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vr partners lp" sheetId="1" r:id="rId1"/>
    <sheet name="index to quarterly report" sheetId="2" r:id="rId2"/>
    <sheet name="condensed consolidated bal" sheetId="3" r:id="rId3"/>
    <sheet name="condensed consolidated sta" sheetId="4" r:id="rId4"/>
    <sheet name="condensed consolidated sta-1" sheetId="5" r:id="rId5"/>
    <sheet name="notes to the condensed con" sheetId="6" r:id="rId6"/>
    <sheet name="notes to the condensed con-1" sheetId="7" r:id="rId7"/>
    <sheet name="notes to the condensed con-2" sheetId="8" r:id="rId8"/>
    <sheet name="6 accrued expenses and oth" sheetId="9" r:id="rId9"/>
    <sheet name="7 debt" sheetId="10" r:id="rId10"/>
    <sheet name="7 debt-1" sheetId="11" r:id="rId11"/>
    <sheet name="8 supplemental cash flow i" sheetId="12" r:id="rId12"/>
    <sheet name="notes to the condensed con-3" sheetId="13" r:id="rId13"/>
    <sheet name="notes to the condensed con-4" sheetId="14" r:id="rId14"/>
    <sheet name="11 sharebased compensation" sheetId="15" r:id="rId15"/>
    <sheet name="notes to the condensed con-5" sheetId="16" r:id="rId16"/>
    <sheet name="notes to the condensed con-6" sheetId="17" r:id="rId17"/>
    <sheet name="ebitda" sheetId="18" r:id="rId18"/>
    <sheet name="table of contents" sheetId="19" r:id="rId19"/>
    <sheet name="nongaap reconciliations" sheetId="20" r:id="rId20"/>
    <sheet name="table of contents-1" sheetId="21" r:id="rId21"/>
    <sheet name="cash flows" sheetId="22" r:id="rId22"/>
    <sheet name="signature page follows" sheetId="23" r:id="rId23"/>
    <sheet name="company performance multip" sheetId="24" r:id="rId24"/>
    <sheet name="bonus payout examples" sheetId="25" r:id="rId25"/>
    <sheet name="bonus payout examples-1" sheetId="26" r:id="rId26"/>
    <sheet name="bonus payout examples-2" sheetId="27" r:id="rId27"/>
    <sheet name="cvr partners lp-1" sheetId="28" r:id="rId28"/>
    <sheet name="certification of executive" sheetId="29" r:id="rId29"/>
    <sheet name="certification of president" sheetId="30" r:id="rId30"/>
    <sheet name="certification of executive-1" sheetId="31" r:id="rId31"/>
    <sheet name="certification of chief acc" sheetId="32" r:id="rId32"/>
    <sheet name="as adopted pursuant to sec" sheetId="33" r:id="rId33"/>
  </sheets>
  <definedNames/>
  <calcPr fullCalcOnLoad="1"/>
</workbook>
</file>

<file path=xl/sharedStrings.xml><?xml version="1.0" encoding="utf-8"?>
<sst xmlns="http://schemas.openxmlformats.org/spreadsheetml/2006/main" count="627" uniqueCount="347">
  <si>
    <t>CVR Partners, LP</t>
  </si>
  <si>
    <t>Delaware</t>
  </si>
  <si>
    <t>56-2677689</t>
  </si>
  <si>
    <t>(State or other jurisdiction ofincorporation or organization)</t>
  </si>
  <si>
    <t>(I.R.S. EmployerIdentification No.)</t>
  </si>
  <si>
    <t>2277 Plaza Drive, Suite 500</t>
  </si>
  <si>
    <t>Sugar Land, Texas(Address of principal executive offices)</t>
  </si>
  <si>
    <t>77479(Zip Code)</t>
  </si>
  <si>
    <t>INDEX TO QUARTERLY REPORT ON FORM 10-Q</t>
  </si>
  <si>
    <t>Page No.</t>
  </si>
  <si>
    <t>Part I. Financial Information</t>
  </si>
  <si>
    <t>Item 1.</t>
  </si>
  <si>
    <t>Financial Statements</t>
  </si>
  <si>
    <t>Condensed Consolidated Balance Sheets - September 30, 2018 and December 31, 2017</t>
  </si>
  <si>
    <t>Condensed Consolidated Statements of Operations - Three and Nine Months Ended September 30, 2018 and 2017</t>
  </si>
  <si>
    <t>Condensed Consolidated Statements of Cash Flows - Nine Months Ended September 30, 2018 and 2017</t>
  </si>
  <si>
    <t>Notes to the Condensed Consolidated Financial Statements - September 30, 2018</t>
  </si>
  <si>
    <t>Item 2.</t>
  </si>
  <si>
    <t>Management’s Discussion and Analysis of Financial Condition and Results of Operations</t>
  </si>
  <si>
    <t>Item 3.</t>
  </si>
  <si>
    <t>Quantitative and Qualitative Disclosures About Market Risk</t>
  </si>
  <si>
    <t>Item 4.</t>
  </si>
  <si>
    <t>Controls and Procedures</t>
  </si>
  <si>
    <t>Part II. Other Information</t>
  </si>
  <si>
    <t>Legal Proceedings</t>
  </si>
  <si>
    <t>Item 1A.</t>
  </si>
  <si>
    <t>Risk Factors</t>
  </si>
  <si>
    <t>Item 5.</t>
  </si>
  <si>
    <t>Other Information</t>
  </si>
  <si>
    <t>Item 6.</t>
  </si>
  <si>
    <t>Exhibits</t>
  </si>
  <si>
    <t>Signatures</t>
  </si>
  <si>
    <t>CONDENSED CONSOLIDATED BALANCE SHEETS</t>
  </si>
  <si>
    <t>(In thousands)</t>
  </si>
  <si>
    <t>September 30, 2018</t>
  </si>
  <si>
    <t>December 31, 2017</t>
  </si>
  <si>
    <t>ASSETS</t>
  </si>
  <si>
    <t>Current assets:</t>
  </si>
  <si>
    <t>Cash and cash equivalents</t>
  </si>
  <si>
    <t>Accounts receivable, net of allowance for doubtful accounts</t>
  </si>
  <si>
    <t>Inventories</t>
  </si>
  <si>
    <t>Prepaid expenses and other current assets</t>
  </si>
  <si>
    <t>Total current assets</t>
  </si>
  <si>
    <t>Property, plant, and equipment, net of accumulated depreciation</t>
  </si>
  <si>
    <t>Goodwill</t>
  </si>
  <si>
    <t>Other long-term assets</t>
  </si>
  <si>
    <t>Total assets</t>
  </si>
  <si>
    <t>LIABILITIES AND PARTNERS’ CAPITAL</t>
  </si>
  <si>
    <t>Current liabilities:</t>
  </si>
  <si>
    <t>Accounts payable</t>
  </si>
  <si>
    <t>Accounts payable to Affiliates</t>
  </si>
  <si>
    <t>Accrued expenses and other current liabilities</t>
  </si>
  <si>
    <t>Total current liabilities</t>
  </si>
  <si>
    <t>Long-term liabilities:</t>
  </si>
  <si>
    <t>Long-term debt, net of current portion</t>
  </si>
  <si>
    <t>Other long-term liabilities</t>
  </si>
  <si>
    <t>Total long-term liabilities</t>
  </si>
  <si>
    <t>Commitments and contingencies (see Note 9)</t>
  </si>
  <si>
    <t>Partners’ capital</t>
  </si>
  <si>
    <t>Total liabilities and partners’ capital</t>
  </si>
  <si>
    <t>CONDENSED CONSOLIDATED STATEMENTS OF OPERATIONS</t>
  </si>
  <si>
    <t>Three Months Ended September 30,</t>
  </si>
  <si>
    <t>Nine Months Ended September 30,</t>
  </si>
  <si>
    <t>(In thousands, except per unit data)</t>
  </si>
  <si>
    <t>2018</t>
  </si>
  <si>
    <t>2017</t>
  </si>
  <si>
    <t>Net sales</t>
  </si>
  <si>
    <t>Operating costs and expenses:</t>
  </si>
  <si>
    <t>Cost of materials and other</t>
  </si>
  <si>
    <t>Direct operating expenses (exclusive of depreciation and amortization)</t>
  </si>
  <si>
    <t>Depreciation and amortization</t>
  </si>
  <si>
    <t>Cost of sales</t>
  </si>
  <si>
    <t>Selling, general and administrative expenses</t>
  </si>
  <si>
    <t>Loss on asset disposals</t>
  </si>
  <si>
    <t>Operating income (loss)</t>
  </si>
  <si>
    <t>Interest expense, net</t>
  </si>
  <si>
    <t>Other income, net</t>
  </si>
  <si>
    <t>Loss before income tax</t>
  </si>
  <si>
    <t>Income tax expense (benefit)</t>
  </si>
  <si>
    <t>Net loss</t>
  </si>
  <si>
    <t>Net loss per common unit — basic and diluted</t>
  </si>
  <si>
    <t>Weighted-average common units outstanding — basic and diluted</t>
  </si>
  <si>
    <t>CONDENSED CONSOLIDATED STATEMENTS OF CASH FLOWS</t>
  </si>
  <si>
    <t>Cash flows from operating activities:</t>
  </si>
  <si>
    <t>Adjustments to reconcile net loss to net cash provided by operating activities:</t>
  </si>
  <si>
    <t>Share-based compensation</t>
  </si>
  <si>
    <t>Other non-cash items</t>
  </si>
  <si>
    <t>Change in assets and liabilities:</t>
  </si>
  <si>
    <t>Current assets and liabilities</t>
  </si>
  <si>
    <t>Non-current assets and liabilities</t>
  </si>
  <si>
    <t>Net cash provided by operating activities</t>
  </si>
  <si>
    <t>Cash flows from investing activities:</t>
  </si>
  <si>
    <t>Capital expenditures</t>
  </si>
  <si>
    <t>Proceeds from sale of assets</t>
  </si>
  <si>
    <t>—</t>
  </si>
  <si>
    <t>Net cash used in investing activities</t>
  </si>
  <si>
    <t>Cash flows from financing activities:</t>
  </si>
  <si>
    <t>Cash distributions to common unitholders – Affiliates</t>
  </si>
  <si>
    <t>Cash distributions to common unitholders – Non-affiliates</t>
  </si>
  <si>
    <t>Net cash used in financing activities</t>
  </si>
  <si>
    <t>Net increase in cash and cash equivalents</t>
  </si>
  <si>
    <t>Cash and cash equivalents, beginning of period</t>
  </si>
  <si>
    <t>Cash and cash equivalents, end of period</t>
  </si>
  <si>
    <t>NOTES TO THE CONDENSED CONSOLIDATED FINANCIAL STATEMENTS (Continued)</t>
  </si>
  <si>
    <t>As Reported</t>
  </si>
  <si>
    <t>Balances without adoption of ASC 606</t>
  </si>
  <si>
    <t>Effect of Change</t>
  </si>
  <si>
    <t>Assets</t>
  </si>
  <si>
    <t>Accounts receivable</t>
  </si>
  <si>
    <t>Liabilities</t>
  </si>
  <si>
    <t>Deferred revenue</t>
  </si>
  <si>
    <t>Raw materials and precious metals</t>
  </si>
  <si>
    <t>Finished goods</t>
  </si>
  <si>
    <t>Parts and supplies</t>
  </si>
  <si>
    <t>Total inventories</t>
  </si>
  <si>
    <t>Land and improvements</t>
  </si>
  <si>
    <t>Buildings and improvements</t>
  </si>
  <si>
    <t>Machinery and equipment</t>
  </si>
  <si>
    <t>Other</t>
  </si>
  <si>
    <t>Less: Accumulated depreciation</t>
  </si>
  <si>
    <t>Total property, plant and equipment, net</t>
  </si>
  <si>
    <t>(6)  Accrued Expenses and Other Current Liabilities</t>
  </si>
  <si>
    <t>Personnel accruals</t>
  </si>
  <si>
    <t>Accrued interest</t>
  </si>
  <si>
    <t>Other accrued expenses and liabilities</t>
  </si>
  <si>
    <t>Total accrued expenses and other current liabilities</t>
  </si>
  <si>
    <t>(7)  Debt</t>
  </si>
  <si>
    <t>Debt Balance, Net of Current Maturities and Unamortized Discount and Issuance Costs</t>
  </si>
  <si>
    <t>9.250% senior secured notes, due 2023</t>
  </si>
  <si>
    <t>6.500% notes, due 2021</t>
  </si>
  <si>
    <t>Total long-term debt, before debt issuance costs and discount (a)</t>
  </si>
  <si>
    <t>Less:</t>
  </si>
  <si>
    <t>Unamortized discount and debt issuance costs</t>
  </si>
  <si>
    <t>Total long-term debt, net of current portion</t>
  </si>
  <si>
    <t>Credit Facilities Outstanding</t>
  </si>
  <si>
    <t>Total Capacity</t>
  </si>
  <si>
    <t>Amount Borrowed as of September 30, 2018</t>
  </si>
  <si>
    <t>Outstanding Letters of Credit</t>
  </si>
  <si>
    <t>Available Capacity as of September 30, 2018</t>
  </si>
  <si>
    <t>Maturity Date</t>
  </si>
  <si>
    <t>Asset based credit facility (b)</t>
  </si>
  <si>
    <t>$—</t>
  </si>
  <si>
    <t>September 30, 2021</t>
  </si>
  <si>
    <t>(8)  Supplemental Cash Flow Information</t>
  </si>
  <si>
    <t>Supplemental disclosures:</t>
  </si>
  <si>
    <t>Cash paid for interest</t>
  </si>
  <si>
    <t>Non-cash investing and financing activities:</t>
  </si>
  <si>
    <t>Construction in process additions included in accounts payable</t>
  </si>
  <si>
    <t>Change in accounts payable related to construction in process additions</t>
  </si>
  <si>
    <t>Three Months Ended September 30, 2018</t>
  </si>
  <si>
    <t>Nine Months Ended September 30, 2018</t>
  </si>
  <si>
    <t>Ammonia</t>
  </si>
  <si>
    <t>UAN</t>
  </si>
  <si>
    <t>Urea products</t>
  </si>
  <si>
    <t>Fertilizer sales, exclusive of freight</t>
  </si>
  <si>
    <t>Freight revenue</t>
  </si>
  <si>
    <t>Other revenue</t>
  </si>
  <si>
    <t>Total net sales</t>
  </si>
  <si>
    <t>Balance at January 1, 2018</t>
  </si>
  <si>
    <t>Add:</t>
  </si>
  <si>
    <t>New prepay contracts entered into during the period</t>
  </si>
  <si>
    <t>Revenue recognized that was included in the contract liability balance at the beginning of the period</t>
  </si>
  <si>
    <t>Revenue recognized related to contracts entered into during the period</t>
  </si>
  <si>
    <t>Other changes</t>
  </si>
  <si>
    <t>Balance at September 30, 2018</t>
  </si>
  <si>
    <t>(11)  Share-Based Compensation</t>
  </si>
  <si>
    <t>Phantom Units</t>
  </si>
  <si>
    <t>Other Awards (a)</t>
  </si>
  <si>
    <t>Total Share-Based Compensation Expense</t>
  </si>
  <si>
    <t>Expenses from related parties</t>
  </si>
  <si>
    <t>Related Party</t>
  </si>
  <si>
    <t>Coke Supply Agreement</t>
  </si>
  <si>
    <t>CRRM (a)</t>
  </si>
  <si>
    <t>Hydrogen Purchase and Sale Agreement</t>
  </si>
  <si>
    <t>CRRM</t>
  </si>
  <si>
    <t>Railcar Lease Agreements</t>
  </si>
  <si>
    <t>ARI (b)</t>
  </si>
  <si>
    <t>Services Agreement</t>
  </si>
  <si>
    <t>CVR Energy</t>
  </si>
  <si>
    <t>Limited Partnership Agreement</t>
  </si>
  <si>
    <t>CVR GP</t>
  </si>
  <si>
    <t>Amounts due to related parties</t>
  </si>
  <si>
    <t>Feedstock and Shared Services Agreement</t>
  </si>
  <si>
    <t>Limited Partnership Agreement:</t>
  </si>
  <si>
    <t>EBITDA</t>
  </si>
  <si>
    <t>Consolidated Statements of Operations Data:</t>
  </si>
  <si>
    <t>EBITDA (1)</t>
  </si>
  <si>
    <t>Adjusted EBITDA (1)</t>
  </si>
  <si>
    <t>Available cash for distribution (1)</t>
  </si>
  <si>
    <t>Reconciliation to net sales:</t>
  </si>
  <si>
    <t>Freight in revenue</t>
  </si>
  <si>
    <t>Table of Contents</t>
  </si>
  <si>
    <t>Key Operating Statistics:</t>
  </si>
  <si>
    <t>Consolidated sales (thousand tons):</t>
  </si>
  <si>
    <t>Consolidated product pricing at gate (dollars per ton) (1):</t>
  </si>
  <si>
    <t>Consolidated production volume (thousand tons):</t>
  </si>
  <si>
    <t>Ammonia (gross produced) (2)</t>
  </si>
  <si>
    <t>Ammonia (net available for sale) (2)</t>
  </si>
  <si>
    <t>Feedstock:</t>
  </si>
  <si>
    <t>Petroleum coke used in production (thousand tons)</t>
  </si>
  <si>
    <t>Petroleum coke used in production (dollars per ton)</t>
  </si>
  <si>
    <t>Natural gas used in production (thousands of MMBtu) (3)(4)</t>
  </si>
  <si>
    <t>Natural gas used in production (dollars per MMBtu) (3)(4)</t>
  </si>
  <si>
    <t>Natural gas in cost of materials and other (thousands of MMBtu) (3)</t>
  </si>
  <si>
    <t>Natural gas in cost of materials and other (dollars per MMBtu) (3)</t>
  </si>
  <si>
    <t>Coffeyville Facility on-stream factors (4):</t>
  </si>
  <si>
    <t>Gasification</t>
  </si>
  <si>
    <t>100%</t>
  </si>
  <si>
    <t>96%</t>
  </si>
  <si>
    <t>91%</t>
  </si>
  <si>
    <t>98%</t>
  </si>
  <si>
    <t>94%</t>
  </si>
  <si>
    <t>90%</t>
  </si>
  <si>
    <t>97%</t>
  </si>
  <si>
    <t>88%</t>
  </si>
  <si>
    <t>93%</t>
  </si>
  <si>
    <t>East Dubuque Facility on-stream factors (4):</t>
  </si>
  <si>
    <t>99%</t>
  </si>
  <si>
    <t>76%</t>
  </si>
  <si>
    <t>92%</t>
  </si>
  <si>
    <t>77%</t>
  </si>
  <si>
    <t>Market Indicators:</t>
  </si>
  <si>
    <t>Ammonia - Southern plains (dollars per ton)</t>
  </si>
  <si>
    <t>Ammonia - Corn belt (dollars per ton)</t>
  </si>
  <si>
    <t>UAN - Corn belt (dollars per ton)</t>
  </si>
  <si>
    <t>Natural gas - NYMEX (dollars per MMBtu)</t>
  </si>
  <si>
    <t>Non-GAAP Reconciliations</t>
  </si>
  <si>
    <t>Major scheduled turnaround expenses</t>
  </si>
  <si>
    <t>Insurance recovery - business interruption</t>
  </si>
  <si>
    <t>Adjusted EBITDA</t>
  </si>
  <si>
    <t>(in thousands, except per unit data)</t>
  </si>
  <si>
    <t>Adjustments:</t>
  </si>
  <si>
    <t>Net cash interest expense (excluding capitalized interest) and debt service</t>
  </si>
  <si>
    <t>Maintenance capital expenditures</t>
  </si>
  <si>
    <t>Release of previously established cash reserves, net</t>
  </si>
  <si>
    <t>Available cash for distribution</t>
  </si>
  <si>
    <t>Distribution declared, per common unit</t>
  </si>
  <si>
    <t>Common units outstanding</t>
  </si>
  <si>
    <t>Cash Flows</t>
  </si>
  <si>
    <t>Net cash flow provided by (used in):</t>
  </si>
  <si>
    <t>Operating activities</t>
  </si>
  <si>
    <t>Investing activities</t>
  </si>
  <si>
    <t>Financing activities</t>
  </si>
  <si>
    <t>Signature Page Follows</t>
  </si>
  <si>
    <t>CVR ENERGY, INC.</t>
  </si>
  <si>
    <t>[ELIGIBLE EMPLOYEE NAME]</t>
  </si>
  <si>
    <t>Signature</t>
  </si>
  <si>
    <t>Name</t>
  </si>
  <si>
    <t>Date</t>
  </si>
  <si>
    <t>Title</t>
  </si>
  <si>
    <t>**Company Performance Multiplier:</t>
  </si>
  <si>
    <t>25%</t>
  </si>
  <si>
    <t>X</t>
  </si>
  <si>
    <t>EH&amp;S Achievement(0-150%)</t>
  </si>
  <si>
    <t>+</t>
  </si>
  <si>
    <t>75%</t>
  </si>
  <si>
    <t>Reliability (0-150%)</t>
  </si>
  <si>
    <t>EquipmentUtilization(0-150%)</t>
  </si>
  <si>
    <t>OperatingExpense(0-150%)</t>
  </si>
  <si>
    <t>ROCE(0-150%)</t>
  </si>
  <si>
    <t>Bonus Payout Examples</t>
  </si>
  <si>
    <t>Example Bonus Calculation 1:</t>
  </si>
  <si>
    <t>Salary Grade</t>
  </si>
  <si>
    <t>E12</t>
  </si>
  <si>
    <t>Eligible Compensation</t>
  </si>
  <si>
    <t>EligibleCompensation</t>
  </si>
  <si>
    <t>Bonus Target %</t>
  </si>
  <si>
    <t>Co. Perf. Alloc</t>
  </si>
  <si>
    <t>Co. Perf. 
Multiplier</t>
  </si>
  <si>
    <t>Ind. Perf. Alloc.</t>
  </si>
  <si>
    <t>Ind. Perf.
Multiplier</t>
  </si>
  <si>
    <t>Performance Rating</t>
  </si>
  <si>
    <t>Exceeds</t>
  </si>
  <si>
    <t>40%</t>
  </si>
  <si>
    <t>(</t>
  </si>
  <si>
    <t>50%</t>
  </si>
  <si>
    <t>110%</t>
  </si>
  <si>
    <t>125%</t>
  </si>
  <si>
    <t>)</t>
  </si>
  <si>
    <t>Company Performance Allocation</t>
  </si>
  <si>
    <t>Company Performance Multiplier (0-150%)</t>
  </si>
  <si>
    <t>Individual Performance Allocation</t>
  </si>
  <si>
    <t>Individual Performance Multiplier (0-150%)</t>
  </si>
  <si>
    <t>Example Bonus Calculation 2:</t>
  </si>
  <si>
    <t>E06</t>
  </si>
  <si>
    <t>Eligible
Compensation</t>
  </si>
  <si>
    <t>Bonus 
Target %</t>
  </si>
  <si>
    <t>Far Exceeds</t>
  </si>
  <si>
    <t>14%</t>
  </si>
  <si>
    <t>150%</t>
  </si>
  <si>
    <t>N/A</t>
  </si>
  <si>
    <t>Hourly Non-Represented</t>
  </si>
  <si>
    <t>Hrly Non-Rep</t>
  </si>
  <si>
    <t>Co. Perf. Alloc.</t>
  </si>
  <si>
    <t>Co. Perf.
Multiplier</t>
  </si>
  <si>
    <t>None</t>
  </si>
  <si>
    <t>6%</t>
  </si>
  <si>
    <t>Reliability</t>
  </si>
  <si>
    <t>Bonus Achievement</t>
  </si>
  <si>
    <t>Greater than 9.0%</t>
  </si>
  <si>
    <t>Zero</t>
  </si>
  <si>
    <t>9.00%</t>
  </si>
  <si>
    <t>50% of Target Percentage (Threshold)</t>
  </si>
  <si>
    <t>7.01% to 8.99%</t>
  </si>
  <si>
    <t>Linear Interpolation between Threshold and Target</t>
  </si>
  <si>
    <t>7.00%</t>
  </si>
  <si>
    <t>Target Percentage</t>
  </si>
  <si>
    <t>6.0% to 6.99%</t>
  </si>
  <si>
    <t>Linear Interpolation between Target and Maximum</t>
  </si>
  <si>
    <t>Less than 6.0%</t>
  </si>
  <si>
    <t>150% of Target (Maximum)</t>
  </si>
  <si>
    <t>Equipment Utilization</t>
  </si>
  <si>
    <t>Less than 95%</t>
  </si>
  <si>
    <t>95%</t>
  </si>
  <si>
    <t>95.01% to 99.99%</t>
  </si>
  <si>
    <t>100.01% to 104.99%</t>
  </si>
  <si>
    <t>Greater than 105%</t>
  </si>
  <si>
    <t>CVR Partners LP</t>
  </si>
  <si>
    <t>GRANTEE</t>
  </si>
  <si>
    <t>/S/ Melissa M. Buhrig</t>
  </si>
  <si>
    <t>/S/ David L. Lamp</t>
  </si>
  <si>
    <t>By:  Melissa M. Buhrig</t>
  </si>
  <si>
    <t>Name: David L. Lamp</t>
  </si>
  <si>
    <t>Title: Executive Vice PresidentGeneral Counsel &amp; Secretary</t>
  </si>
  <si>
    <t>Certification of Executive Chairman Pursuant to</t>
  </si>
  <si>
    <t>By:</t>
  </si>
  <si>
    <t>/s/  DAVID L. LAMP</t>
  </si>
  <si>
    <t>David L. Lamp</t>
  </si>
  <si>
    <t>Executive Chairman</t>
  </si>
  <si>
    <t>CVR GP, LLC</t>
  </si>
  <si>
    <t>the general partner of CVR Partners, LP</t>
  </si>
  <si>
    <t>(Principal Executive Officer)</t>
  </si>
  <si>
    <t>Certification of President and Chief Executive Officer Pursuant to</t>
  </si>
  <si>
    <t>/s/  MARK A. PYTOSH</t>
  </si>
  <si>
    <t>Mark A. Pytosh</t>
  </si>
  <si>
    <t>President and Chief Executive Officer</t>
  </si>
  <si>
    <t>Certification of Executive Vice President and Chief Financial Officer Pursuant to</t>
  </si>
  <si>
    <t>/s/  TRACY D. JACKSON</t>
  </si>
  <si>
    <t>Tracy D. Jackson</t>
  </si>
  <si>
    <t>Executive Vice President and Chief Financial Officer</t>
  </si>
  <si>
    <t>(Principal Financial Officer)</t>
  </si>
  <si>
    <t>Certification of Chief Accounting Officer and Corporate Controller Pursuant to</t>
  </si>
  <si>
    <t>/s/  MATTHEW W. BLEY</t>
  </si>
  <si>
    <t>Matthew W. Bley</t>
  </si>
  <si>
    <t>Chief Accounting Officer and Corporate Controller</t>
  </si>
  <si>
    <t>(Principal Accounting Officer)</t>
  </si>
  <si>
    <t>As Adopted Pursuant to Section 906 of the Sarbanes-Oxley Act of 2002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</si>
</sst>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2" fillId="0" borderId="0" xfId="0" applyFont="1" applyAlignment="1">
      <alignment/>
    </xf>
    <xf numFmtId="164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70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35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3" t="s">
        <v>1</v>
      </c>
      <c r="B6" s="3" t="s">
        <v>2</v>
      </c>
    </row>
    <row r="7" spans="1:2" ht="15">
      <c r="A7" s="4" t="s">
        <v>3</v>
      </c>
      <c r="B7" s="4" t="s">
        <v>4</v>
      </c>
    </row>
    <row r="8" ht="15">
      <c r="A8" s="3" t="s">
        <v>5</v>
      </c>
    </row>
    <row r="9" spans="1:2" ht="15">
      <c r="A9" s="3" t="s">
        <v>6</v>
      </c>
      <c r="B9" s="3" t="s">
        <v>7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6" ht="15">
      <c r="A2" s="1" t="s">
        <v>126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10" t="s">
        <v>127</v>
      </c>
      <c r="B6" s="2"/>
      <c r="C6" s="2"/>
      <c r="D6" s="2"/>
      <c r="F6" s="2"/>
      <c r="G6" s="2"/>
      <c r="H6" s="2"/>
    </row>
    <row r="7" spans="1:8" ht="15">
      <c r="A7" t="s">
        <v>33</v>
      </c>
      <c r="B7" s="6" t="s">
        <v>34</v>
      </c>
      <c r="C7" s="6"/>
      <c r="D7" s="6"/>
      <c r="F7" s="6" t="s">
        <v>35</v>
      </c>
      <c r="G7" s="6"/>
      <c r="H7" s="6"/>
    </row>
    <row r="8" spans="1:7" ht="15">
      <c r="A8" t="s">
        <v>128</v>
      </c>
      <c r="B8" s="8">
        <v>645000</v>
      </c>
      <c r="C8" s="8"/>
      <c r="F8" s="8">
        <v>645000</v>
      </c>
      <c r="G8" s="8"/>
    </row>
    <row r="9" spans="1:7" ht="15">
      <c r="A9" t="s">
        <v>129</v>
      </c>
      <c r="B9" s="9">
        <v>2240</v>
      </c>
      <c r="C9" s="9"/>
      <c r="F9" s="9">
        <v>2240</v>
      </c>
      <c r="G9" s="9"/>
    </row>
    <row r="10" spans="1:7" ht="15">
      <c r="A10" s="10" t="s">
        <v>130</v>
      </c>
      <c r="B10" s="9">
        <v>647240</v>
      </c>
      <c r="C10" s="9"/>
      <c r="F10" s="9">
        <v>647240</v>
      </c>
      <c r="G10" s="9"/>
    </row>
    <row r="11" spans="1:8" ht="15">
      <c r="A11" t="s">
        <v>131</v>
      </c>
      <c r="B11" s="2"/>
      <c r="C11" s="2"/>
      <c r="D11" s="2"/>
      <c r="F11" s="2"/>
      <c r="G11" s="2"/>
      <c r="H11" s="2"/>
    </row>
    <row r="12" spans="1:7" ht="15">
      <c r="A12" t="s">
        <v>132</v>
      </c>
      <c r="B12" s="9">
        <v>19048</v>
      </c>
      <c r="C12" s="9"/>
      <c r="F12" s="9">
        <v>21336</v>
      </c>
      <c r="G12" s="9"/>
    </row>
    <row r="13" spans="1:7" ht="15">
      <c r="A13" s="10" t="s">
        <v>133</v>
      </c>
      <c r="B13" s="8">
        <v>628192</v>
      </c>
      <c r="C13" s="8"/>
      <c r="F13" s="8">
        <v>625904</v>
      </c>
      <c r="G13" s="8"/>
    </row>
  </sheetData>
  <sheetProtection selectLockedCells="1" selectUnlockedCells="1"/>
  <mergeCells count="18">
    <mergeCell ref="A2:F2"/>
    <mergeCell ref="A4:H4"/>
    <mergeCell ref="B6:D6"/>
    <mergeCell ref="F6:H6"/>
    <mergeCell ref="B7:D7"/>
    <mergeCell ref="F7:H7"/>
    <mergeCell ref="B8:C8"/>
    <mergeCell ref="F8:G8"/>
    <mergeCell ref="B9:C9"/>
    <mergeCell ref="F9:G9"/>
    <mergeCell ref="B10:C10"/>
    <mergeCell ref="F10:G10"/>
    <mergeCell ref="B11:D11"/>
    <mergeCell ref="F11:H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7" width="8.7109375" style="0" customWidth="1"/>
    <col min="18" max="18" width="18.7109375" style="0" customWidth="1"/>
    <col min="19" max="16384" width="8.7109375" style="0" customWidth="1"/>
  </cols>
  <sheetData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pans="1:16" ht="15">
      <c r="A4" s="10" t="s">
        <v>134</v>
      </c>
      <c r="B4" s="2"/>
      <c r="C4" s="2"/>
      <c r="D4" s="2"/>
      <c r="F4" s="2"/>
      <c r="G4" s="2"/>
      <c r="H4" s="2"/>
      <c r="J4" s="2"/>
      <c r="K4" s="2"/>
      <c r="L4" s="2"/>
      <c r="N4" s="2"/>
      <c r="O4" s="2"/>
      <c r="P4" s="2"/>
    </row>
    <row r="5" spans="1:18" ht="15">
      <c r="A5" t="s">
        <v>33</v>
      </c>
      <c r="B5" s="6" t="s">
        <v>135</v>
      </c>
      <c r="C5" s="6"/>
      <c r="D5" s="6"/>
      <c r="F5" s="6" t="s">
        <v>136</v>
      </c>
      <c r="G5" s="6"/>
      <c r="H5" s="6"/>
      <c r="J5" s="6" t="s">
        <v>137</v>
      </c>
      <c r="K5" s="6"/>
      <c r="L5" s="6"/>
      <c r="N5" s="6" t="s">
        <v>138</v>
      </c>
      <c r="O5" s="6"/>
      <c r="P5" s="6"/>
      <c r="R5" s="3" t="s">
        <v>139</v>
      </c>
    </row>
    <row r="6" spans="1:18" ht="15">
      <c r="A6" t="s">
        <v>140</v>
      </c>
      <c r="B6" s="8">
        <v>50000</v>
      </c>
      <c r="C6" s="8"/>
      <c r="F6" s="11" t="s">
        <v>141</v>
      </c>
      <c r="G6" s="11"/>
      <c r="J6" s="11" t="s">
        <v>141</v>
      </c>
      <c r="K6" s="11"/>
      <c r="N6" s="8">
        <v>50000</v>
      </c>
      <c r="O6" s="8"/>
      <c r="R6" s="15" t="s">
        <v>142</v>
      </c>
    </row>
  </sheetData>
  <sheetProtection selectLockedCells="1" selectUnlockedCells="1"/>
  <mergeCells count="13">
    <mergeCell ref="A2:R2"/>
    <mergeCell ref="B4:D4"/>
    <mergeCell ref="F4:H4"/>
    <mergeCell ref="J4:L4"/>
    <mergeCell ref="N4:P4"/>
    <mergeCell ref="B5:D5"/>
    <mergeCell ref="F5:H5"/>
    <mergeCell ref="J5:L5"/>
    <mergeCell ref="N5:P5"/>
    <mergeCell ref="B6:C6"/>
    <mergeCell ref="F6:G6"/>
    <mergeCell ref="J6:K6"/>
    <mergeCell ref="N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62</v>
      </c>
      <c r="C6" s="6"/>
      <c r="D6" s="6"/>
      <c r="E6" s="6"/>
      <c r="F6" s="6"/>
      <c r="G6" s="6"/>
      <c r="H6" s="6"/>
    </row>
    <row r="7" spans="1:8" ht="15">
      <c r="A7" t="s">
        <v>33</v>
      </c>
      <c r="B7" s="6" t="s">
        <v>64</v>
      </c>
      <c r="C7" s="6"/>
      <c r="D7" s="6"/>
      <c r="F7" s="6" t="s">
        <v>65</v>
      </c>
      <c r="G7" s="6"/>
      <c r="H7" s="6"/>
    </row>
    <row r="8" spans="1:8" ht="15">
      <c r="A8" t="s">
        <v>144</v>
      </c>
      <c r="B8" s="2"/>
      <c r="C8" s="2"/>
      <c r="D8" s="2"/>
      <c r="F8" s="2"/>
      <c r="G8" s="2"/>
      <c r="H8" s="2"/>
    </row>
    <row r="9" spans="1:7" ht="15">
      <c r="A9" t="s">
        <v>145</v>
      </c>
      <c r="B9" s="8">
        <v>30244</v>
      </c>
      <c r="C9" s="8"/>
      <c r="F9" s="8">
        <v>30123</v>
      </c>
      <c r="G9" s="8"/>
    </row>
    <row r="10" spans="1:8" ht="15">
      <c r="A10" t="s">
        <v>146</v>
      </c>
      <c r="B10" s="2"/>
      <c r="C10" s="2"/>
      <c r="D10" s="2"/>
      <c r="F10" s="2"/>
      <c r="G10" s="2"/>
      <c r="H10" s="2"/>
    </row>
    <row r="11" spans="1:7" ht="15">
      <c r="A11" t="s">
        <v>147</v>
      </c>
      <c r="B11" s="9">
        <v>1920</v>
      </c>
      <c r="C11" s="9"/>
      <c r="F11" s="9">
        <v>608</v>
      </c>
      <c r="G11" s="9"/>
    </row>
    <row r="12" spans="1:7" ht="15">
      <c r="A12" t="s">
        <v>148</v>
      </c>
      <c r="B12" s="9">
        <v>1032</v>
      </c>
      <c r="C12" s="9"/>
      <c r="F12" s="12">
        <v>-3263</v>
      </c>
      <c r="G12" s="12"/>
    </row>
  </sheetData>
  <sheetProtection selectLockedCells="1" selectUnlockedCells="1"/>
  <mergeCells count="1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t="s">
        <v>33</v>
      </c>
      <c r="B6" s="6" t="s">
        <v>149</v>
      </c>
      <c r="C6" s="6"/>
      <c r="D6" s="6"/>
      <c r="F6" s="6" t="s">
        <v>150</v>
      </c>
      <c r="G6" s="6"/>
      <c r="H6" s="6"/>
    </row>
    <row r="7" spans="1:7" ht="15">
      <c r="A7" t="s">
        <v>151</v>
      </c>
      <c r="B7" s="8">
        <v>11391</v>
      </c>
      <c r="C7" s="8"/>
      <c r="F7" s="8">
        <v>51361</v>
      </c>
      <c r="G7" s="8"/>
    </row>
    <row r="8" spans="1:7" ht="15">
      <c r="A8" t="s">
        <v>152</v>
      </c>
      <c r="B8" s="9">
        <v>52681</v>
      </c>
      <c r="C8" s="9"/>
      <c r="F8" s="9">
        <v>156838</v>
      </c>
      <c r="G8" s="9"/>
    </row>
    <row r="9" spans="1:7" ht="15">
      <c r="A9" t="s">
        <v>153</v>
      </c>
      <c r="B9" s="9">
        <v>4987</v>
      </c>
      <c r="C9" s="9"/>
      <c r="F9" s="9">
        <v>14834</v>
      </c>
      <c r="G9" s="9"/>
    </row>
    <row r="10" spans="1:7" ht="15">
      <c r="A10" t="s">
        <v>154</v>
      </c>
      <c r="B10" s="9">
        <v>69059</v>
      </c>
      <c r="C10" s="9"/>
      <c r="F10" s="9">
        <v>223033</v>
      </c>
      <c r="G10" s="9"/>
    </row>
    <row r="11" spans="1:7" ht="15">
      <c r="A11" t="s">
        <v>155</v>
      </c>
      <c r="B11" s="9">
        <v>8805</v>
      </c>
      <c r="C11" s="9"/>
      <c r="F11" s="9">
        <v>23908</v>
      </c>
      <c r="G11" s="9"/>
    </row>
    <row r="12" spans="1:7" ht="15">
      <c r="A12" t="s">
        <v>156</v>
      </c>
      <c r="B12" s="9">
        <v>2045</v>
      </c>
      <c r="C12" s="9"/>
      <c r="F12" s="9">
        <v>6024</v>
      </c>
      <c r="G12" s="9"/>
    </row>
    <row r="13" spans="1:7" ht="15">
      <c r="A13" s="10" t="s">
        <v>157</v>
      </c>
      <c r="B13" s="8">
        <v>79909</v>
      </c>
      <c r="C13" s="8"/>
      <c r="F13" s="8">
        <v>252965</v>
      </c>
      <c r="G13" s="8"/>
    </row>
  </sheetData>
  <sheetProtection selectLockedCells="1" selectUnlockedCells="1"/>
  <mergeCells count="18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t="s">
        <v>33</v>
      </c>
      <c r="B6" s="6" t="s">
        <v>150</v>
      </c>
      <c r="C6" s="6"/>
      <c r="D6" s="6"/>
    </row>
    <row r="7" spans="1:3" ht="15">
      <c r="A7" t="s">
        <v>158</v>
      </c>
      <c r="B7" s="8">
        <v>34270</v>
      </c>
      <c r="C7" s="8"/>
    </row>
    <row r="8" spans="1:4" ht="15">
      <c r="A8" t="s">
        <v>159</v>
      </c>
      <c r="B8" s="2"/>
      <c r="C8" s="2"/>
      <c r="D8" s="2"/>
    </row>
    <row r="9" spans="1:3" ht="15">
      <c r="A9" t="s">
        <v>160</v>
      </c>
      <c r="B9" s="9">
        <v>35665</v>
      </c>
      <c r="C9" s="9"/>
    </row>
    <row r="10" spans="1:4" ht="15">
      <c r="A10" t="s">
        <v>131</v>
      </c>
      <c r="B10" s="2"/>
      <c r="C10" s="2"/>
      <c r="D10" s="2"/>
    </row>
    <row r="11" spans="1:3" ht="15">
      <c r="A11" t="s">
        <v>161</v>
      </c>
      <c r="B11" s="9">
        <v>33761</v>
      </c>
      <c r="C11" s="9"/>
    </row>
    <row r="12" spans="1:3" ht="15">
      <c r="A12" t="s">
        <v>162</v>
      </c>
      <c r="B12" s="9">
        <v>4321</v>
      </c>
      <c r="C12" s="9"/>
    </row>
    <row r="13" spans="1:3" ht="15">
      <c r="A13" t="s">
        <v>163</v>
      </c>
      <c r="B13" s="9">
        <v>242</v>
      </c>
      <c r="C13" s="9"/>
    </row>
    <row r="14" spans="1:3" ht="15">
      <c r="A14" t="s">
        <v>164</v>
      </c>
      <c r="B14" s="8">
        <v>31611</v>
      </c>
      <c r="C14" s="8"/>
    </row>
  </sheetData>
  <sheetProtection selectLockedCells="1" selectUnlockedCells="1"/>
  <mergeCells count="11">
    <mergeCell ref="A2:F2"/>
    <mergeCell ref="A4:D4"/>
    <mergeCell ref="B6:D6"/>
    <mergeCell ref="B7:C7"/>
    <mergeCell ref="B8:D8"/>
    <mergeCell ref="B9:C9"/>
    <mergeCell ref="B10:D10"/>
    <mergeCell ref="B11:C11"/>
    <mergeCell ref="B12:C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61</v>
      </c>
      <c r="C6" s="6"/>
      <c r="D6" s="6"/>
      <c r="E6" s="6"/>
      <c r="F6" s="6"/>
      <c r="G6" s="6"/>
      <c r="H6" s="6"/>
      <c r="J6" s="6" t="s">
        <v>62</v>
      </c>
      <c r="K6" s="6"/>
      <c r="L6" s="6"/>
      <c r="M6" s="6"/>
      <c r="N6" s="6"/>
      <c r="O6" s="6"/>
      <c r="P6" s="6"/>
    </row>
    <row r="7" spans="1:16" ht="15">
      <c r="A7" t="s">
        <v>33</v>
      </c>
      <c r="B7" s="6" t="s">
        <v>64</v>
      </c>
      <c r="C7" s="6"/>
      <c r="D7" s="6"/>
      <c r="F7" s="6" t="s">
        <v>65</v>
      </c>
      <c r="G7" s="6"/>
      <c r="H7" s="6"/>
      <c r="J7" s="6" t="s">
        <v>64</v>
      </c>
      <c r="K7" s="6"/>
      <c r="L7" s="6"/>
      <c r="N7" s="6" t="s">
        <v>65</v>
      </c>
      <c r="O7" s="6"/>
      <c r="P7" s="6"/>
    </row>
    <row r="8" spans="1:15" ht="15">
      <c r="A8" t="s">
        <v>166</v>
      </c>
      <c r="B8" s="8">
        <v>710</v>
      </c>
      <c r="C8" s="8"/>
      <c r="F8" s="8">
        <v>268</v>
      </c>
      <c r="G8" s="8"/>
      <c r="J8" s="8">
        <v>1663</v>
      </c>
      <c r="K8" s="8"/>
      <c r="N8" s="8">
        <v>684</v>
      </c>
      <c r="O8" s="8"/>
    </row>
    <row r="9" spans="1:15" ht="15">
      <c r="A9" t="s">
        <v>167</v>
      </c>
      <c r="B9" s="9">
        <v>486</v>
      </c>
      <c r="C9" s="9"/>
      <c r="F9" s="9">
        <v>367</v>
      </c>
      <c r="G9" s="9"/>
      <c r="J9" s="9">
        <v>1032</v>
      </c>
      <c r="K9" s="9"/>
      <c r="N9" s="9">
        <v>1064</v>
      </c>
      <c r="O9" s="9"/>
    </row>
    <row r="10" spans="1:15" ht="15">
      <c r="A10" s="10" t="s">
        <v>168</v>
      </c>
      <c r="B10" s="8">
        <v>1196</v>
      </c>
      <c r="C10" s="8"/>
      <c r="F10" s="8">
        <v>635</v>
      </c>
      <c r="G10" s="8"/>
      <c r="J10" s="8">
        <v>2695</v>
      </c>
      <c r="K10" s="8"/>
      <c r="N10" s="8">
        <v>1748</v>
      </c>
      <c r="O10" s="8"/>
    </row>
  </sheetData>
  <sheetProtection selectLockedCells="1" selectUnlockedCells="1"/>
  <mergeCells count="20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13.7109375" style="0" customWidth="1"/>
    <col min="3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1:18" ht="15">
      <c r="A6" s="10" t="s">
        <v>169</v>
      </c>
      <c r="D6" s="2"/>
      <c r="E6" s="2"/>
      <c r="F6" s="2"/>
      <c r="H6" s="2"/>
      <c r="I6" s="2"/>
      <c r="J6" s="2"/>
      <c r="L6" s="2"/>
      <c r="M6" s="2"/>
      <c r="N6" s="2"/>
      <c r="P6" s="2"/>
      <c r="Q6" s="2"/>
      <c r="R6" s="2"/>
    </row>
    <row r="7" spans="4:18" ht="15">
      <c r="D7" s="6" t="s">
        <v>61</v>
      </c>
      <c r="E7" s="6"/>
      <c r="F7" s="6"/>
      <c r="G7" s="6"/>
      <c r="H7" s="6"/>
      <c r="I7" s="6"/>
      <c r="J7" s="6"/>
      <c r="L7" s="6" t="s">
        <v>62</v>
      </c>
      <c r="M7" s="6"/>
      <c r="N7" s="6"/>
      <c r="O7" s="6"/>
      <c r="P7" s="6"/>
      <c r="Q7" s="6"/>
      <c r="R7" s="6"/>
    </row>
    <row r="8" spans="1:18" ht="15">
      <c r="A8" t="s">
        <v>33</v>
      </c>
      <c r="B8" s="3" t="s">
        <v>170</v>
      </c>
      <c r="D8" s="6" t="s">
        <v>64</v>
      </c>
      <c r="E8" s="6"/>
      <c r="F8" s="6"/>
      <c r="H8" s="6" t="s">
        <v>65</v>
      </c>
      <c r="I8" s="6"/>
      <c r="J8" s="6"/>
      <c r="L8" s="6" t="s">
        <v>64</v>
      </c>
      <c r="M8" s="6"/>
      <c r="N8" s="6"/>
      <c r="P8" s="6" t="s">
        <v>65</v>
      </c>
      <c r="Q8" s="6"/>
      <c r="R8" s="6"/>
    </row>
    <row r="9" spans="1:18" ht="15">
      <c r="A9" s="10" t="s">
        <v>68</v>
      </c>
      <c r="D9" s="2"/>
      <c r="E9" s="2"/>
      <c r="F9" s="2"/>
      <c r="H9" s="2"/>
      <c r="I9" s="2"/>
      <c r="J9" s="2"/>
      <c r="L9" s="2"/>
      <c r="M9" s="2"/>
      <c r="N9" s="2"/>
      <c r="P9" s="2"/>
      <c r="Q9" s="2"/>
      <c r="R9" s="2"/>
    </row>
    <row r="10" spans="1:17" ht="15">
      <c r="A10" t="s">
        <v>171</v>
      </c>
      <c r="B10" t="s">
        <v>172</v>
      </c>
      <c r="D10" s="8">
        <v>1057</v>
      </c>
      <c r="E10" s="8"/>
      <c r="H10" s="8">
        <v>586</v>
      </c>
      <c r="I10" s="8"/>
      <c r="L10" s="8">
        <v>2133</v>
      </c>
      <c r="M10" s="8"/>
      <c r="P10" s="8">
        <v>1566</v>
      </c>
      <c r="Q10" s="8"/>
    </row>
    <row r="11" spans="1:17" ht="15">
      <c r="A11" t="s">
        <v>173</v>
      </c>
      <c r="B11" t="s">
        <v>174</v>
      </c>
      <c r="D11" s="9">
        <v>1072</v>
      </c>
      <c r="E11" s="9"/>
      <c r="H11" s="9">
        <v>933</v>
      </c>
      <c r="I11" s="9"/>
      <c r="L11" s="9">
        <v>3157</v>
      </c>
      <c r="M11" s="9"/>
      <c r="P11" s="9">
        <v>3042</v>
      </c>
      <c r="Q11" s="9"/>
    </row>
    <row r="12" spans="1:17" ht="15">
      <c r="A12" t="s">
        <v>175</v>
      </c>
      <c r="B12" t="s">
        <v>176</v>
      </c>
      <c r="D12" s="9">
        <v>361</v>
      </c>
      <c r="E12" s="9"/>
      <c r="H12" s="9">
        <v>236</v>
      </c>
      <c r="I12" s="9"/>
      <c r="L12" s="9">
        <v>1082</v>
      </c>
      <c r="M12" s="9"/>
      <c r="P12" s="9">
        <v>683</v>
      </c>
      <c r="Q12" s="9"/>
    </row>
    <row r="13" spans="4:18" ht="15">
      <c r="D13" s="2"/>
      <c r="E13" s="2"/>
      <c r="F13" s="2"/>
      <c r="H13" s="2"/>
      <c r="I13" s="2"/>
      <c r="J13" s="2"/>
      <c r="L13" s="2"/>
      <c r="M13" s="2"/>
      <c r="N13" s="2"/>
      <c r="P13" s="2"/>
      <c r="Q13" s="2"/>
      <c r="R13" s="2"/>
    </row>
    <row r="14" spans="1:18" ht="15">
      <c r="A14" s="10" t="s">
        <v>69</v>
      </c>
      <c r="D14" s="2"/>
      <c r="E14" s="2"/>
      <c r="F14" s="2"/>
      <c r="H14" s="2"/>
      <c r="I14" s="2"/>
      <c r="J14" s="2"/>
      <c r="L14" s="2"/>
      <c r="M14" s="2"/>
      <c r="N14" s="2"/>
      <c r="P14" s="2"/>
      <c r="Q14" s="2"/>
      <c r="R14" s="2"/>
    </row>
    <row r="15" spans="1:17" ht="15">
      <c r="A15" t="s">
        <v>177</v>
      </c>
      <c r="B15" t="s">
        <v>178</v>
      </c>
      <c r="D15" s="8">
        <v>761</v>
      </c>
      <c r="E15" s="8"/>
      <c r="H15" s="8">
        <v>766</v>
      </c>
      <c r="I15" s="8"/>
      <c r="L15" s="8">
        <v>2145</v>
      </c>
      <c r="M15" s="8"/>
      <c r="P15" s="8">
        <v>2158</v>
      </c>
      <c r="Q15" s="8"/>
    </row>
    <row r="16" spans="1:17" ht="15">
      <c r="A16" t="s">
        <v>179</v>
      </c>
      <c r="B16" t="s">
        <v>180</v>
      </c>
      <c r="D16" s="9">
        <v>242</v>
      </c>
      <c r="E16" s="9"/>
      <c r="H16" s="9">
        <v>127</v>
      </c>
      <c r="I16" s="9"/>
      <c r="L16" s="9">
        <v>572</v>
      </c>
      <c r="M16" s="9"/>
      <c r="P16" s="9">
        <v>428</v>
      </c>
      <c r="Q16" s="9"/>
    </row>
    <row r="17" spans="4:18" ht="15">
      <c r="D17" s="2"/>
      <c r="E17" s="2"/>
      <c r="F17" s="2"/>
      <c r="H17" s="2"/>
      <c r="I17" s="2"/>
      <c r="J17" s="2"/>
      <c r="L17" s="2"/>
      <c r="M17" s="2"/>
      <c r="N17" s="2"/>
      <c r="P17" s="2"/>
      <c r="Q17" s="2"/>
      <c r="R17" s="2"/>
    </row>
    <row r="18" spans="1:18" ht="15">
      <c r="A18" s="10" t="s">
        <v>72</v>
      </c>
      <c r="D18" s="2"/>
      <c r="E18" s="2"/>
      <c r="F18" s="2"/>
      <c r="H18" s="2"/>
      <c r="I18" s="2"/>
      <c r="J18" s="2"/>
      <c r="L18" s="2"/>
      <c r="M18" s="2"/>
      <c r="N18" s="2"/>
      <c r="P18" s="2"/>
      <c r="Q18" s="2"/>
      <c r="R18" s="2"/>
    </row>
    <row r="19" spans="1:17" ht="15">
      <c r="A19" t="s">
        <v>177</v>
      </c>
      <c r="B19" t="s">
        <v>178</v>
      </c>
      <c r="D19" s="8">
        <v>3595</v>
      </c>
      <c r="E19" s="8"/>
      <c r="H19" s="8">
        <v>3239</v>
      </c>
      <c r="I19" s="8"/>
      <c r="L19" s="8">
        <v>10353</v>
      </c>
      <c r="M19" s="8"/>
      <c r="P19" s="8">
        <v>9398</v>
      </c>
      <c r="Q19" s="8"/>
    </row>
    <row r="20" spans="1:17" ht="15">
      <c r="A20" t="s">
        <v>179</v>
      </c>
      <c r="B20" t="s">
        <v>180</v>
      </c>
      <c r="D20" s="9">
        <v>626</v>
      </c>
      <c r="E20" s="9"/>
      <c r="H20" s="9">
        <v>677</v>
      </c>
      <c r="I20" s="9"/>
      <c r="L20" s="9">
        <v>1920</v>
      </c>
      <c r="M20" s="9"/>
      <c r="P20" s="9">
        <v>2001</v>
      </c>
      <c r="Q20" s="9"/>
    </row>
  </sheetData>
  <sheetProtection selectLockedCells="1" selectUnlockedCells="1"/>
  <mergeCells count="60">
    <mergeCell ref="A2:F2"/>
    <mergeCell ref="A4:R4"/>
    <mergeCell ref="D6:F6"/>
    <mergeCell ref="H6:J6"/>
    <mergeCell ref="L6:N6"/>
    <mergeCell ref="P6:R6"/>
    <mergeCell ref="D7:J7"/>
    <mergeCell ref="L7:R7"/>
    <mergeCell ref="D8:F8"/>
    <mergeCell ref="H8:J8"/>
    <mergeCell ref="L8:N8"/>
    <mergeCell ref="P8:R8"/>
    <mergeCell ref="D9:F9"/>
    <mergeCell ref="H9:J9"/>
    <mergeCell ref="L9:N9"/>
    <mergeCell ref="P9:R9"/>
    <mergeCell ref="D10:E10"/>
    <mergeCell ref="H10:I10"/>
    <mergeCell ref="L10:M10"/>
    <mergeCell ref="P10:Q10"/>
    <mergeCell ref="D11:E11"/>
    <mergeCell ref="H11:I11"/>
    <mergeCell ref="L11:M11"/>
    <mergeCell ref="P11:Q11"/>
    <mergeCell ref="D12:E12"/>
    <mergeCell ref="H12:I12"/>
    <mergeCell ref="L12:M12"/>
    <mergeCell ref="P12:Q12"/>
    <mergeCell ref="D13:F13"/>
    <mergeCell ref="H13:J13"/>
    <mergeCell ref="L13:N13"/>
    <mergeCell ref="P13:R13"/>
    <mergeCell ref="D14:F14"/>
    <mergeCell ref="H14:J14"/>
    <mergeCell ref="L14:N14"/>
    <mergeCell ref="P14:R14"/>
    <mergeCell ref="D15:E15"/>
    <mergeCell ref="H15:I15"/>
    <mergeCell ref="L15:M15"/>
    <mergeCell ref="P15:Q15"/>
    <mergeCell ref="D16:E16"/>
    <mergeCell ref="H16:I16"/>
    <mergeCell ref="L16:M16"/>
    <mergeCell ref="P16:Q16"/>
    <mergeCell ref="D17:F17"/>
    <mergeCell ref="H17:J17"/>
    <mergeCell ref="L17:N17"/>
    <mergeCell ref="P17:R17"/>
    <mergeCell ref="D18:F18"/>
    <mergeCell ref="H18:J18"/>
    <mergeCell ref="L18:N18"/>
    <mergeCell ref="P18:R18"/>
    <mergeCell ref="D19:E19"/>
    <mergeCell ref="H19:I19"/>
    <mergeCell ref="L19:M19"/>
    <mergeCell ref="P19:Q19"/>
    <mergeCell ref="D20:E20"/>
    <mergeCell ref="H20:I20"/>
    <mergeCell ref="L20:M20"/>
    <mergeCell ref="P20:Q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13.7109375" style="0" customWidth="1"/>
    <col min="3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10" t="s">
        <v>181</v>
      </c>
      <c r="D4" s="2"/>
      <c r="E4" s="2"/>
      <c r="F4" s="2"/>
      <c r="H4" s="2"/>
      <c r="I4" s="2"/>
      <c r="J4" s="2"/>
    </row>
    <row r="5" spans="4:10" ht="15">
      <c r="D5" s="2"/>
      <c r="E5" s="2"/>
      <c r="F5" s="2"/>
      <c r="H5" s="2"/>
      <c r="I5" s="2"/>
      <c r="J5" s="2"/>
    </row>
    <row r="6" spans="1:10" ht="15">
      <c r="A6" t="s">
        <v>33</v>
      </c>
      <c r="B6" s="3" t="s">
        <v>170</v>
      </c>
      <c r="D6" s="6" t="s">
        <v>34</v>
      </c>
      <c r="E6" s="6"/>
      <c r="F6" s="6"/>
      <c r="H6" s="6" t="s">
        <v>35</v>
      </c>
      <c r="I6" s="6"/>
      <c r="J6" s="6"/>
    </row>
    <row r="7" spans="1:10" ht="15">
      <c r="A7" s="10" t="s">
        <v>49</v>
      </c>
      <c r="D7" s="2"/>
      <c r="E7" s="2"/>
      <c r="F7" s="2"/>
      <c r="H7" s="2"/>
      <c r="I7" s="2"/>
      <c r="J7" s="2"/>
    </row>
    <row r="8" spans="1:9" ht="15">
      <c r="A8" t="s">
        <v>182</v>
      </c>
      <c r="B8" t="s">
        <v>174</v>
      </c>
      <c r="D8" s="8">
        <v>747</v>
      </c>
      <c r="E8" s="8"/>
      <c r="H8" s="8">
        <v>1020</v>
      </c>
      <c r="I8" s="8"/>
    </row>
    <row r="9" spans="1:9" ht="15">
      <c r="A9" t="s">
        <v>173</v>
      </c>
      <c r="B9" t="s">
        <v>174</v>
      </c>
      <c r="D9" s="9">
        <v>313</v>
      </c>
      <c r="E9" s="9"/>
      <c r="H9" s="9">
        <v>324</v>
      </c>
      <c r="I9" s="9"/>
    </row>
    <row r="10" spans="1:9" ht="39.75" customHeight="1">
      <c r="A10" s="16" t="s">
        <v>183</v>
      </c>
      <c r="B10" t="s">
        <v>180</v>
      </c>
      <c r="D10" s="9">
        <v>955</v>
      </c>
      <c r="E10" s="9"/>
      <c r="H10" s="9">
        <v>771</v>
      </c>
      <c r="I10" s="9"/>
    </row>
    <row r="11" spans="4:10" ht="15">
      <c r="D11" s="2"/>
      <c r="E11" s="2"/>
      <c r="F11" s="2"/>
      <c r="H11" s="2"/>
      <c r="I11" s="2"/>
      <c r="J11" s="2"/>
    </row>
    <row r="12" spans="1:10" ht="15">
      <c r="A12" s="10" t="s">
        <v>51</v>
      </c>
      <c r="D12" s="2"/>
      <c r="E12" s="2"/>
      <c r="F12" s="2"/>
      <c r="H12" s="2"/>
      <c r="I12" s="2"/>
      <c r="J12" s="2"/>
    </row>
    <row r="13" spans="1:9" ht="15">
      <c r="A13" t="s">
        <v>179</v>
      </c>
      <c r="B13" t="s">
        <v>180</v>
      </c>
      <c r="D13" s="8">
        <v>1346</v>
      </c>
      <c r="E13" s="8"/>
      <c r="H13" s="8">
        <v>1521</v>
      </c>
      <c r="I13" s="8"/>
    </row>
    <row r="14" spans="1:9" ht="15">
      <c r="A14" t="s">
        <v>177</v>
      </c>
      <c r="B14" t="s">
        <v>178</v>
      </c>
      <c r="D14" s="9">
        <v>2497</v>
      </c>
      <c r="E14" s="9"/>
      <c r="H14" s="9">
        <v>3221</v>
      </c>
      <c r="I14" s="9"/>
    </row>
  </sheetData>
  <sheetProtection selectLockedCells="1" selectUnlockedCells="1"/>
  <mergeCells count="23">
    <mergeCell ref="A2:J2"/>
    <mergeCell ref="D4:F4"/>
    <mergeCell ref="H4:J4"/>
    <mergeCell ref="D5:F5"/>
    <mergeCell ref="H5:J5"/>
    <mergeCell ref="D6:F6"/>
    <mergeCell ref="H6:J6"/>
    <mergeCell ref="D7:F7"/>
    <mergeCell ref="H7:J7"/>
    <mergeCell ref="D8:E8"/>
    <mergeCell ref="H8:I8"/>
    <mergeCell ref="D9:E9"/>
    <mergeCell ref="H9:I9"/>
    <mergeCell ref="D10:E10"/>
    <mergeCell ref="H10:I10"/>
    <mergeCell ref="D11:F11"/>
    <mergeCell ref="H11:J11"/>
    <mergeCell ref="D12:F12"/>
    <mergeCell ref="H12:J12"/>
    <mergeCell ref="D13:E13"/>
    <mergeCell ref="H13:I13"/>
    <mergeCell ref="D14:E14"/>
    <mergeCell ref="H14:I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184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61</v>
      </c>
      <c r="C6" s="6"/>
      <c r="D6" s="6"/>
      <c r="E6" s="6"/>
      <c r="F6" s="6"/>
      <c r="G6" s="6"/>
      <c r="H6" s="6"/>
      <c r="J6" s="6" t="s">
        <v>62</v>
      </c>
      <c r="K6" s="6"/>
      <c r="L6" s="6"/>
      <c r="M6" s="6"/>
      <c r="N6" s="6"/>
      <c r="O6" s="6"/>
      <c r="P6" s="6"/>
    </row>
    <row r="7" spans="1:16" ht="15">
      <c r="A7" t="s">
        <v>33</v>
      </c>
      <c r="B7" s="6" t="s">
        <v>64</v>
      </c>
      <c r="C7" s="6"/>
      <c r="D7" s="6"/>
      <c r="F7" s="6" t="s">
        <v>65</v>
      </c>
      <c r="G7" s="6"/>
      <c r="H7" s="6"/>
      <c r="J7" s="6" t="s">
        <v>64</v>
      </c>
      <c r="K7" s="6"/>
      <c r="L7" s="6"/>
      <c r="N7" s="6" t="s">
        <v>65</v>
      </c>
      <c r="O7" s="6"/>
      <c r="P7" s="6"/>
    </row>
    <row r="8" spans="1:16" ht="15">
      <c r="A8" s="10" t="s">
        <v>185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66</v>
      </c>
      <c r="B9" s="8">
        <v>79909</v>
      </c>
      <c r="C9" s="8"/>
      <c r="F9" s="8">
        <v>69393</v>
      </c>
      <c r="G9" s="8"/>
      <c r="J9" s="8">
        <v>252965</v>
      </c>
      <c r="K9" s="8"/>
      <c r="N9" s="8">
        <v>252610</v>
      </c>
      <c r="O9" s="8"/>
    </row>
    <row r="10" spans="2:16" ht="15">
      <c r="B10" s="2"/>
      <c r="C10" s="2"/>
      <c r="D10" s="2"/>
      <c r="F10" s="2"/>
      <c r="G10" s="2"/>
      <c r="H10" s="2"/>
      <c r="J10" s="2"/>
      <c r="K10" s="2"/>
      <c r="L10" s="2"/>
      <c r="N10" s="2"/>
      <c r="O10" s="2"/>
      <c r="P10" s="2"/>
    </row>
    <row r="11" spans="1:15" ht="15">
      <c r="A11" t="s">
        <v>68</v>
      </c>
      <c r="B11" s="9">
        <v>19590</v>
      </c>
      <c r="C11" s="9"/>
      <c r="F11" s="9">
        <v>19495</v>
      </c>
      <c r="G11" s="9"/>
      <c r="J11" s="9">
        <v>61198</v>
      </c>
      <c r="K11" s="9"/>
      <c r="N11" s="9">
        <v>63373</v>
      </c>
      <c r="O11" s="9"/>
    </row>
    <row r="12" spans="1:15" ht="15">
      <c r="A12" t="s">
        <v>69</v>
      </c>
      <c r="B12" s="9">
        <v>35334</v>
      </c>
      <c r="C12" s="9"/>
      <c r="F12" s="9">
        <v>40249</v>
      </c>
      <c r="G12" s="9"/>
      <c r="J12" s="9">
        <v>121468</v>
      </c>
      <c r="K12" s="9"/>
      <c r="N12" s="9">
        <v>113941</v>
      </c>
      <c r="O12" s="9"/>
    </row>
    <row r="13" spans="1:15" ht="15">
      <c r="A13" t="s">
        <v>70</v>
      </c>
      <c r="B13" s="9">
        <v>16035</v>
      </c>
      <c r="C13" s="9"/>
      <c r="F13" s="9">
        <v>19483</v>
      </c>
      <c r="G13" s="9"/>
      <c r="J13" s="9">
        <v>52866</v>
      </c>
      <c r="K13" s="9"/>
      <c r="N13" s="9">
        <v>54877</v>
      </c>
      <c r="O13" s="9"/>
    </row>
    <row r="14" spans="1:15" ht="15">
      <c r="A14" t="s">
        <v>71</v>
      </c>
      <c r="B14" s="9">
        <v>70959</v>
      </c>
      <c r="C14" s="9"/>
      <c r="F14" s="9">
        <v>79227</v>
      </c>
      <c r="G14" s="9"/>
      <c r="J14" s="9">
        <v>235532</v>
      </c>
      <c r="K14" s="9"/>
      <c r="N14" s="9">
        <v>232191</v>
      </c>
      <c r="O14" s="9"/>
    </row>
    <row r="15" spans="1:15" ht="15">
      <c r="A15" t="s">
        <v>72</v>
      </c>
      <c r="B15" s="9">
        <v>6393</v>
      </c>
      <c r="C15" s="9"/>
      <c r="F15" s="9">
        <v>6083</v>
      </c>
      <c r="G15" s="9"/>
      <c r="J15" s="9">
        <v>18955</v>
      </c>
      <c r="K15" s="9"/>
      <c r="N15" s="9">
        <v>18750</v>
      </c>
      <c r="O15" s="9"/>
    </row>
    <row r="16" spans="1:15" ht="15">
      <c r="A16" t="s">
        <v>73</v>
      </c>
      <c r="B16" s="9">
        <v>28</v>
      </c>
      <c r="C16" s="9"/>
      <c r="F16" s="9">
        <v>19</v>
      </c>
      <c r="G16" s="9"/>
      <c r="J16" s="9">
        <v>160</v>
      </c>
      <c r="K16" s="9"/>
      <c r="N16" s="9">
        <v>58</v>
      </c>
      <c r="O16" s="9"/>
    </row>
    <row r="17" spans="1:15" ht="15">
      <c r="A17" t="s">
        <v>74</v>
      </c>
      <c r="B17" s="9">
        <v>2529</v>
      </c>
      <c r="C17" s="9"/>
      <c r="F17" s="12">
        <v>-15936</v>
      </c>
      <c r="G17" s="12"/>
      <c r="J17" s="12">
        <v>-1682</v>
      </c>
      <c r="K17" s="12"/>
      <c r="N17" s="9">
        <v>1611</v>
      </c>
      <c r="O17" s="9"/>
    </row>
    <row r="18" spans="1:15" ht="15">
      <c r="A18" t="s">
        <v>75</v>
      </c>
      <c r="B18" s="12">
        <v>-15693</v>
      </c>
      <c r="C18" s="12"/>
      <c r="F18" s="12">
        <v>-15723</v>
      </c>
      <c r="G18" s="12"/>
      <c r="J18" s="12">
        <v>-47080</v>
      </c>
      <c r="K18" s="12"/>
      <c r="N18" s="12">
        <v>-47111</v>
      </c>
      <c r="O18" s="12"/>
    </row>
    <row r="19" spans="1:15" ht="15">
      <c r="A19" t="s">
        <v>76</v>
      </c>
      <c r="B19" s="9">
        <v>30</v>
      </c>
      <c r="C19" s="9"/>
      <c r="F19" s="9">
        <v>22</v>
      </c>
      <c r="G19" s="9"/>
      <c r="J19" s="9">
        <v>100</v>
      </c>
      <c r="K19" s="9"/>
      <c r="N19" s="9">
        <v>81</v>
      </c>
      <c r="O19" s="9"/>
    </row>
    <row r="20" spans="1:15" ht="15">
      <c r="A20" t="s">
        <v>77</v>
      </c>
      <c r="B20" s="12">
        <v>-13134</v>
      </c>
      <c r="C20" s="12"/>
      <c r="F20" s="12">
        <v>-31637</v>
      </c>
      <c r="G20" s="12"/>
      <c r="J20" s="12">
        <v>-48662</v>
      </c>
      <c r="K20" s="12"/>
      <c r="N20" s="12">
        <v>-45419</v>
      </c>
      <c r="O20" s="12"/>
    </row>
    <row r="21" spans="1:15" ht="15">
      <c r="A21" t="s">
        <v>78</v>
      </c>
      <c r="B21" s="9">
        <v>12</v>
      </c>
      <c r="C21" s="9"/>
      <c r="F21" s="12">
        <v>-35</v>
      </c>
      <c r="G21" s="12"/>
      <c r="J21" s="12">
        <v>-6</v>
      </c>
      <c r="K21" s="12"/>
      <c r="N21" s="12">
        <v>-36</v>
      </c>
      <c r="O21" s="12"/>
    </row>
    <row r="22" spans="1:15" ht="15">
      <c r="A22" t="s">
        <v>79</v>
      </c>
      <c r="B22" s="13">
        <v>-13146</v>
      </c>
      <c r="C22" s="13"/>
      <c r="F22" s="13">
        <v>-31602</v>
      </c>
      <c r="G22" s="13"/>
      <c r="J22" s="13">
        <v>-48656</v>
      </c>
      <c r="K22" s="13"/>
      <c r="N22" s="13">
        <v>-45383</v>
      </c>
      <c r="O22" s="13"/>
    </row>
    <row r="23" spans="2:16" ht="15">
      <c r="B23" s="2"/>
      <c r="C23" s="2"/>
      <c r="D23" s="2"/>
      <c r="F23" s="2"/>
      <c r="G23" s="2"/>
      <c r="H23" s="2"/>
      <c r="J23" s="2"/>
      <c r="K23" s="2"/>
      <c r="L23" s="2"/>
      <c r="N23" s="2"/>
      <c r="O23" s="2"/>
      <c r="P23" s="2"/>
    </row>
    <row r="24" spans="1:15" ht="15">
      <c r="A24" t="s">
        <v>186</v>
      </c>
      <c r="B24" s="8">
        <v>18594</v>
      </c>
      <c r="C24" s="8"/>
      <c r="F24" s="8">
        <v>3569</v>
      </c>
      <c r="G24" s="8"/>
      <c r="J24" s="8">
        <v>51284</v>
      </c>
      <c r="K24" s="8"/>
      <c r="N24" s="8">
        <v>56569</v>
      </c>
      <c r="O24" s="8"/>
    </row>
    <row r="25" spans="1:15" ht="15">
      <c r="A25" t="s">
        <v>187</v>
      </c>
      <c r="B25" s="8">
        <v>18594</v>
      </c>
      <c r="C25" s="8"/>
      <c r="F25" s="8">
        <v>5005</v>
      </c>
      <c r="G25" s="8"/>
      <c r="J25" s="8">
        <v>57689</v>
      </c>
      <c r="K25" s="8"/>
      <c r="N25" s="8">
        <v>58094</v>
      </c>
      <c r="O25" s="8"/>
    </row>
    <row r="26" spans="1:15" ht="15">
      <c r="A26" t="s">
        <v>188</v>
      </c>
      <c r="B26" s="13">
        <v>-130</v>
      </c>
      <c r="C26" s="13"/>
      <c r="F26" s="13">
        <v>-1252</v>
      </c>
      <c r="G26" s="13"/>
      <c r="J26" s="13">
        <v>-4274</v>
      </c>
      <c r="K26" s="13"/>
      <c r="N26" s="8">
        <v>557</v>
      </c>
      <c r="O26" s="8"/>
    </row>
    <row r="27" spans="2:16" ht="15">
      <c r="B27" s="2"/>
      <c r="C27" s="2"/>
      <c r="D27" s="2"/>
      <c r="F27" s="2"/>
      <c r="G27" s="2"/>
      <c r="H27" s="2"/>
      <c r="J27" s="2"/>
      <c r="K27" s="2"/>
      <c r="L27" s="2"/>
      <c r="N27" s="2"/>
      <c r="O27" s="2"/>
      <c r="P27" s="2"/>
    </row>
    <row r="28" spans="1:16" ht="15">
      <c r="A28" t="s">
        <v>189</v>
      </c>
      <c r="B28" s="2"/>
      <c r="C28" s="2"/>
      <c r="D28" s="2"/>
      <c r="F28" s="2"/>
      <c r="G28" s="2"/>
      <c r="H28" s="2"/>
      <c r="J28" s="2"/>
      <c r="K28" s="2"/>
      <c r="L28" s="2"/>
      <c r="N28" s="2"/>
      <c r="O28" s="2"/>
      <c r="P28" s="2"/>
    </row>
    <row r="29" spans="1:15" ht="15">
      <c r="A29" t="s">
        <v>154</v>
      </c>
      <c r="B29" s="8">
        <v>69059</v>
      </c>
      <c r="C29" s="8"/>
      <c r="F29" s="8">
        <v>59422</v>
      </c>
      <c r="G29" s="8"/>
      <c r="J29" s="8">
        <v>223033</v>
      </c>
      <c r="K29" s="8"/>
      <c r="N29" s="8">
        <v>223002</v>
      </c>
      <c r="O29" s="8"/>
    </row>
    <row r="30" spans="1:15" ht="15">
      <c r="A30" t="s">
        <v>190</v>
      </c>
      <c r="B30" s="9">
        <v>8805</v>
      </c>
      <c r="C30" s="9"/>
      <c r="F30" s="9">
        <v>8313</v>
      </c>
      <c r="G30" s="9"/>
      <c r="J30" s="9">
        <v>23908</v>
      </c>
      <c r="K30" s="9"/>
      <c r="N30" s="9">
        <v>23638</v>
      </c>
      <c r="O30" s="9"/>
    </row>
    <row r="31" spans="1:15" ht="15">
      <c r="A31" t="s">
        <v>118</v>
      </c>
      <c r="B31" s="9">
        <v>2045</v>
      </c>
      <c r="C31" s="9"/>
      <c r="F31" s="9">
        <v>1658</v>
      </c>
      <c r="G31" s="9"/>
      <c r="J31" s="9">
        <v>6024</v>
      </c>
      <c r="K31" s="9"/>
      <c r="N31" s="9">
        <v>5970</v>
      </c>
      <c r="O31" s="9"/>
    </row>
    <row r="32" spans="1:15" ht="15">
      <c r="A32" s="10" t="s">
        <v>157</v>
      </c>
      <c r="B32" s="8">
        <v>79909</v>
      </c>
      <c r="C32" s="8"/>
      <c r="F32" s="8">
        <v>69393</v>
      </c>
      <c r="G32" s="8"/>
      <c r="J32" s="8">
        <v>252965</v>
      </c>
      <c r="K32" s="8"/>
      <c r="N32" s="8">
        <v>252610</v>
      </c>
      <c r="O32" s="8"/>
    </row>
  </sheetData>
  <sheetProtection selectLockedCells="1" selectUnlockedCells="1"/>
  <mergeCells count="108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D10"/>
    <mergeCell ref="F10:H10"/>
    <mergeCell ref="J10:L10"/>
    <mergeCell ref="N10:P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D23"/>
    <mergeCell ref="F23:H23"/>
    <mergeCell ref="J23:L23"/>
    <mergeCell ref="N23:P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D27"/>
    <mergeCell ref="F27:H27"/>
    <mergeCell ref="J27:L27"/>
    <mergeCell ref="N27:P27"/>
    <mergeCell ref="B28:D28"/>
    <mergeCell ref="F28:H28"/>
    <mergeCell ref="J28:L28"/>
    <mergeCell ref="N28:P28"/>
    <mergeCell ref="B29:C29"/>
    <mergeCell ref="F29:G29"/>
    <mergeCell ref="J29:K29"/>
    <mergeCell ref="N29:O29"/>
    <mergeCell ref="B30:C30"/>
    <mergeCell ref="F30:G30"/>
    <mergeCell ref="J30:K30"/>
    <mergeCell ref="N30:O30"/>
    <mergeCell ref="B31:C31"/>
    <mergeCell ref="F31:G31"/>
    <mergeCell ref="J31:K31"/>
    <mergeCell ref="N31:O31"/>
    <mergeCell ref="B32:C32"/>
    <mergeCell ref="F32:G32"/>
    <mergeCell ref="J32:K32"/>
    <mergeCell ref="N32:O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3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s="10"/>
      <c r="B6" s="6" t="s">
        <v>61</v>
      </c>
      <c r="C6" s="6"/>
      <c r="D6" s="6"/>
      <c r="E6" s="6"/>
      <c r="F6" s="6"/>
      <c r="G6" s="6"/>
      <c r="H6" s="6"/>
      <c r="I6" s="3"/>
      <c r="J6" s="6" t="s">
        <v>62</v>
      </c>
      <c r="K6" s="6"/>
      <c r="L6" s="6"/>
      <c r="M6" s="6"/>
      <c r="N6" s="6"/>
      <c r="O6" s="6"/>
      <c r="P6" s="6"/>
    </row>
    <row r="7" spans="1:16" ht="15">
      <c r="A7" s="10"/>
      <c r="B7" s="6" t="s">
        <v>64</v>
      </c>
      <c r="C7" s="6"/>
      <c r="D7" s="6"/>
      <c r="E7" s="3"/>
      <c r="F7" s="6" t="s">
        <v>65</v>
      </c>
      <c r="G7" s="6"/>
      <c r="H7" s="6"/>
      <c r="I7" s="3"/>
      <c r="J7" s="6" t="s">
        <v>64</v>
      </c>
      <c r="K7" s="6"/>
      <c r="L7" s="6"/>
      <c r="M7" s="3"/>
      <c r="N7" s="6" t="s">
        <v>65</v>
      </c>
      <c r="O7" s="6"/>
      <c r="P7" s="6"/>
    </row>
    <row r="8" spans="1:16" ht="15">
      <c r="A8" s="10" t="s">
        <v>192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6" ht="15">
      <c r="A9" t="s">
        <v>193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151</v>
      </c>
      <c r="B10" s="9">
        <v>38</v>
      </c>
      <c r="C10" s="9"/>
      <c r="F10" s="9">
        <v>65</v>
      </c>
      <c r="G10" s="9"/>
      <c r="J10" s="9">
        <v>156</v>
      </c>
      <c r="K10" s="9"/>
      <c r="N10" s="9">
        <v>202</v>
      </c>
      <c r="O10" s="9"/>
    </row>
    <row r="11" spans="1:15" ht="15">
      <c r="A11" t="s">
        <v>152</v>
      </c>
      <c r="B11" s="9">
        <v>310</v>
      </c>
      <c r="C11" s="9"/>
      <c r="F11" s="9">
        <v>299</v>
      </c>
      <c r="G11" s="9"/>
      <c r="J11" s="9">
        <v>925</v>
      </c>
      <c r="K11" s="9"/>
      <c r="N11" s="9">
        <v>952</v>
      </c>
      <c r="O11" s="9"/>
    </row>
    <row r="12" spans="1:16" ht="15">
      <c r="A12" t="s">
        <v>194</v>
      </c>
      <c r="B12" s="2"/>
      <c r="C12" s="2"/>
      <c r="D12" s="2"/>
      <c r="F12" s="2"/>
      <c r="G12" s="2"/>
      <c r="H12" s="2"/>
      <c r="J12" s="2"/>
      <c r="K12" s="2"/>
      <c r="L12" s="2"/>
      <c r="N12" s="2"/>
      <c r="O12" s="2"/>
      <c r="P12" s="2"/>
    </row>
    <row r="13" spans="1:15" ht="15">
      <c r="A13" t="s">
        <v>151</v>
      </c>
      <c r="B13" s="8">
        <v>297</v>
      </c>
      <c r="C13" s="8"/>
      <c r="F13" s="8">
        <v>214</v>
      </c>
      <c r="G13" s="8"/>
      <c r="J13" s="8">
        <v>329</v>
      </c>
      <c r="K13" s="8"/>
      <c r="N13" s="8">
        <v>287</v>
      </c>
      <c r="O13" s="8"/>
    </row>
    <row r="14" spans="1:15" ht="15">
      <c r="A14" t="s">
        <v>152</v>
      </c>
      <c r="B14" s="8">
        <v>170</v>
      </c>
      <c r="C14" s="8"/>
      <c r="F14" s="8">
        <v>138</v>
      </c>
      <c r="G14" s="8"/>
      <c r="J14" s="8">
        <v>169</v>
      </c>
      <c r="K14" s="8"/>
      <c r="N14" s="8">
        <v>158</v>
      </c>
      <c r="O14" s="8"/>
    </row>
    <row r="15" spans="1:16" ht="15">
      <c r="A15" t="s">
        <v>195</v>
      </c>
      <c r="B15" s="2"/>
      <c r="C15" s="2"/>
      <c r="D15" s="2"/>
      <c r="F15" s="2"/>
      <c r="G15" s="2"/>
      <c r="H15" s="2"/>
      <c r="J15" s="2"/>
      <c r="K15" s="2"/>
      <c r="L15" s="2"/>
      <c r="N15" s="2"/>
      <c r="O15" s="2"/>
      <c r="P15" s="2"/>
    </row>
    <row r="16" spans="1:15" ht="15">
      <c r="A16" t="s">
        <v>196</v>
      </c>
      <c r="B16" s="9">
        <v>212</v>
      </c>
      <c r="C16" s="9"/>
      <c r="F16" s="9">
        <v>181</v>
      </c>
      <c r="G16" s="9"/>
      <c r="J16" s="9">
        <v>584</v>
      </c>
      <c r="K16" s="9"/>
      <c r="N16" s="9">
        <v>615</v>
      </c>
      <c r="O16" s="9"/>
    </row>
    <row r="17" spans="1:15" ht="15">
      <c r="A17" t="s">
        <v>197</v>
      </c>
      <c r="B17" s="9">
        <v>63</v>
      </c>
      <c r="C17" s="9"/>
      <c r="F17" s="9">
        <v>46</v>
      </c>
      <c r="G17" s="9"/>
      <c r="J17" s="9">
        <v>187</v>
      </c>
      <c r="K17" s="9"/>
      <c r="N17" s="9">
        <v>204</v>
      </c>
      <c r="O17" s="9"/>
    </row>
    <row r="18" spans="1:15" ht="15">
      <c r="A18" t="s">
        <v>152</v>
      </c>
      <c r="B18" s="9">
        <v>338</v>
      </c>
      <c r="C18" s="9"/>
      <c r="F18" s="9">
        <v>307</v>
      </c>
      <c r="G18" s="9"/>
      <c r="J18" s="9">
        <v>919</v>
      </c>
      <c r="K18" s="9"/>
      <c r="N18" s="9">
        <v>962</v>
      </c>
      <c r="O18" s="9"/>
    </row>
    <row r="19" spans="1:16" ht="15">
      <c r="A19" t="s">
        <v>198</v>
      </c>
      <c r="B19" s="2"/>
      <c r="C19" s="2"/>
      <c r="D19" s="2"/>
      <c r="F19" s="2"/>
      <c r="G19" s="2"/>
      <c r="H19" s="2"/>
      <c r="J19" s="2"/>
      <c r="K19" s="2"/>
      <c r="L19" s="2"/>
      <c r="N19" s="2"/>
      <c r="O19" s="2"/>
      <c r="P19" s="2"/>
    </row>
    <row r="20" spans="1:15" ht="15">
      <c r="A20" t="s">
        <v>199</v>
      </c>
      <c r="B20" s="9">
        <v>117</v>
      </c>
      <c r="C20" s="9"/>
      <c r="F20" s="9">
        <v>114</v>
      </c>
      <c r="G20" s="9"/>
      <c r="J20" s="9">
        <v>325</v>
      </c>
      <c r="K20" s="9"/>
      <c r="N20" s="9">
        <v>371</v>
      </c>
      <c r="O20" s="9"/>
    </row>
    <row r="21" spans="1:15" ht="15">
      <c r="A21" t="s">
        <v>200</v>
      </c>
      <c r="B21" s="8">
        <v>26</v>
      </c>
      <c r="C21" s="8"/>
      <c r="F21" s="8">
        <v>18</v>
      </c>
      <c r="G21" s="8"/>
      <c r="J21" s="8">
        <v>23</v>
      </c>
      <c r="K21" s="8"/>
      <c r="N21" s="8">
        <v>18</v>
      </c>
      <c r="O21" s="8"/>
    </row>
    <row r="22" spans="1:15" ht="15">
      <c r="A22" t="s">
        <v>201</v>
      </c>
      <c r="B22" s="9">
        <v>2118</v>
      </c>
      <c r="C22" s="9"/>
      <c r="F22" s="9">
        <v>1555</v>
      </c>
      <c r="G22" s="9"/>
      <c r="J22" s="9">
        <v>5933</v>
      </c>
      <c r="K22" s="9"/>
      <c r="N22" s="9">
        <v>5781</v>
      </c>
      <c r="O22" s="9"/>
    </row>
    <row r="23" spans="1:15" ht="15">
      <c r="A23" t="s">
        <v>202</v>
      </c>
      <c r="B23" s="17">
        <v>3.03</v>
      </c>
      <c r="C23" s="17"/>
      <c r="F23" s="17">
        <v>3.12</v>
      </c>
      <c r="G23" s="17"/>
      <c r="J23" s="17">
        <v>3.01</v>
      </c>
      <c r="K23" s="17"/>
      <c r="N23" s="17">
        <v>3.25</v>
      </c>
      <c r="O23" s="17"/>
    </row>
    <row r="24" spans="1:15" ht="15">
      <c r="A24" t="s">
        <v>203</v>
      </c>
      <c r="B24" s="9">
        <v>1439</v>
      </c>
      <c r="C24" s="9"/>
      <c r="F24" s="9">
        <v>1935</v>
      </c>
      <c r="G24" s="9"/>
      <c r="J24" s="9">
        <v>5268</v>
      </c>
      <c r="K24" s="9"/>
      <c r="N24" s="9">
        <v>5898</v>
      </c>
      <c r="O24" s="9"/>
    </row>
    <row r="25" spans="1:15" ht="15">
      <c r="A25" t="s">
        <v>204</v>
      </c>
      <c r="B25" s="17">
        <v>2.98</v>
      </c>
      <c r="C25" s="17"/>
      <c r="F25" s="17">
        <v>3.15</v>
      </c>
      <c r="G25" s="17"/>
      <c r="J25" s="17">
        <v>3.03</v>
      </c>
      <c r="K25" s="17"/>
      <c r="N25" s="17">
        <v>3.3</v>
      </c>
      <c r="O25" s="17"/>
    </row>
    <row r="26" spans="1:16" ht="15">
      <c r="A26" t="s">
        <v>205</v>
      </c>
      <c r="B26" s="2"/>
      <c r="C26" s="2"/>
      <c r="D26" s="2"/>
      <c r="F26" s="2"/>
      <c r="G26" s="2"/>
      <c r="H26" s="2"/>
      <c r="J26" s="2"/>
      <c r="K26" s="2"/>
      <c r="L26" s="2"/>
      <c r="N26" s="2"/>
      <c r="O26" s="2"/>
      <c r="P26" s="2"/>
    </row>
    <row r="27" spans="1:15" ht="15">
      <c r="A27" t="s">
        <v>206</v>
      </c>
      <c r="B27" s="11" t="s">
        <v>207</v>
      </c>
      <c r="C27" s="11"/>
      <c r="F27" s="11" t="s">
        <v>208</v>
      </c>
      <c r="G27" s="11"/>
      <c r="J27" s="11" t="s">
        <v>209</v>
      </c>
      <c r="K27" s="11"/>
      <c r="N27" s="11" t="s">
        <v>210</v>
      </c>
      <c r="O27" s="11"/>
    </row>
    <row r="28" spans="1:15" ht="15">
      <c r="A28" t="s">
        <v>151</v>
      </c>
      <c r="B28" s="11" t="s">
        <v>207</v>
      </c>
      <c r="C28" s="11"/>
      <c r="F28" s="11" t="s">
        <v>211</v>
      </c>
      <c r="G28" s="11"/>
      <c r="J28" s="11" t="s">
        <v>212</v>
      </c>
      <c r="K28" s="11"/>
      <c r="N28" s="11" t="s">
        <v>213</v>
      </c>
      <c r="O28" s="11"/>
    </row>
    <row r="29" spans="1:15" ht="15">
      <c r="A29" t="s">
        <v>152</v>
      </c>
      <c r="B29" s="11" t="s">
        <v>213</v>
      </c>
      <c r="C29" s="11"/>
      <c r="F29" s="11" t="s">
        <v>211</v>
      </c>
      <c r="G29" s="11"/>
      <c r="J29" s="11" t="s">
        <v>214</v>
      </c>
      <c r="K29" s="11"/>
      <c r="N29" s="11" t="s">
        <v>215</v>
      </c>
      <c r="O29" s="11"/>
    </row>
    <row r="30" spans="1:16" ht="15">
      <c r="A30" t="s">
        <v>216</v>
      </c>
      <c r="B30" s="2"/>
      <c r="C30" s="2"/>
      <c r="D30" s="2"/>
      <c r="F30" s="2"/>
      <c r="G30" s="2"/>
      <c r="H30" s="2"/>
      <c r="J30" s="2"/>
      <c r="K30" s="2"/>
      <c r="L30" s="2"/>
      <c r="N30" s="2"/>
      <c r="O30" s="2"/>
      <c r="P30" s="2"/>
    </row>
    <row r="31" spans="1:15" ht="15">
      <c r="A31" t="s">
        <v>151</v>
      </c>
      <c r="B31" s="11" t="s">
        <v>217</v>
      </c>
      <c r="C31" s="11"/>
      <c r="F31" s="11" t="s">
        <v>218</v>
      </c>
      <c r="G31" s="11"/>
      <c r="J31" s="11" t="s">
        <v>215</v>
      </c>
      <c r="K31" s="11"/>
      <c r="N31" s="11" t="s">
        <v>219</v>
      </c>
      <c r="O31" s="11"/>
    </row>
    <row r="32" spans="1:15" ht="15">
      <c r="A32" t="s">
        <v>152</v>
      </c>
      <c r="B32" s="11" t="s">
        <v>210</v>
      </c>
      <c r="C32" s="11"/>
      <c r="F32" s="11" t="s">
        <v>220</v>
      </c>
      <c r="G32" s="11"/>
      <c r="J32" s="11" t="s">
        <v>215</v>
      </c>
      <c r="K32" s="11"/>
      <c r="N32" s="11" t="s">
        <v>219</v>
      </c>
      <c r="O32" s="11"/>
    </row>
    <row r="33" spans="2:16" ht="15">
      <c r="B33" s="2"/>
      <c r="C33" s="2"/>
      <c r="D33" s="2"/>
      <c r="F33" s="2"/>
      <c r="G33" s="2"/>
      <c r="H33" s="2"/>
      <c r="J33" s="2"/>
      <c r="K33" s="2"/>
      <c r="L33" s="2"/>
      <c r="N33" s="2"/>
      <c r="O33" s="2"/>
      <c r="P33" s="2"/>
    </row>
    <row r="34" spans="1:16" ht="15">
      <c r="A34" s="10" t="s">
        <v>221</v>
      </c>
      <c r="B34" s="2"/>
      <c r="C34" s="2"/>
      <c r="D34" s="2"/>
      <c r="F34" s="2"/>
      <c r="G34" s="2"/>
      <c r="H34" s="2"/>
      <c r="J34" s="2"/>
      <c r="K34" s="2"/>
      <c r="L34" s="2"/>
      <c r="N34" s="2"/>
      <c r="O34" s="2"/>
      <c r="P34" s="2"/>
    </row>
    <row r="35" spans="1:15" ht="15">
      <c r="A35" t="s">
        <v>222</v>
      </c>
      <c r="B35" s="8">
        <v>337</v>
      </c>
      <c r="C35" s="8"/>
      <c r="F35" s="8">
        <v>238</v>
      </c>
      <c r="G35" s="8"/>
      <c r="J35" s="8">
        <v>354</v>
      </c>
      <c r="K35" s="8"/>
      <c r="N35" s="8">
        <v>314</v>
      </c>
      <c r="O35" s="8"/>
    </row>
    <row r="36" spans="1:15" ht="15">
      <c r="A36" t="s">
        <v>223</v>
      </c>
      <c r="B36" s="8">
        <v>398</v>
      </c>
      <c r="C36" s="8"/>
      <c r="F36" s="8">
        <v>303</v>
      </c>
      <c r="G36" s="8"/>
      <c r="J36" s="8">
        <v>407</v>
      </c>
      <c r="K36" s="8"/>
      <c r="N36" s="8">
        <v>364</v>
      </c>
      <c r="O36" s="8"/>
    </row>
    <row r="37" spans="1:15" ht="15">
      <c r="A37" t="s">
        <v>224</v>
      </c>
      <c r="B37" s="8">
        <v>203</v>
      </c>
      <c r="C37" s="8"/>
      <c r="F37" s="8">
        <v>165</v>
      </c>
      <c r="G37" s="8"/>
      <c r="J37" s="8">
        <v>208</v>
      </c>
      <c r="K37" s="8"/>
      <c r="N37" s="8">
        <v>192</v>
      </c>
      <c r="O37" s="8"/>
    </row>
    <row r="38" spans="1:15" ht="15">
      <c r="A38" t="s">
        <v>225</v>
      </c>
      <c r="B38" s="17">
        <v>2.87</v>
      </c>
      <c r="C38" s="17"/>
      <c r="F38" s="17">
        <v>2.95</v>
      </c>
      <c r="G38" s="17"/>
      <c r="J38" s="17">
        <v>2.85</v>
      </c>
      <c r="K38" s="17"/>
      <c r="N38" s="17">
        <v>3.05</v>
      </c>
      <c r="O38" s="17"/>
    </row>
  </sheetData>
  <sheetProtection selectLockedCells="1" selectUnlockedCells="1"/>
  <mergeCells count="132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D12"/>
    <mergeCell ref="F12:H12"/>
    <mergeCell ref="J12:L12"/>
    <mergeCell ref="N12:P12"/>
    <mergeCell ref="B13:C13"/>
    <mergeCell ref="F13:G13"/>
    <mergeCell ref="J13:K13"/>
    <mergeCell ref="N13:O13"/>
    <mergeCell ref="B14:C14"/>
    <mergeCell ref="F14:G14"/>
    <mergeCell ref="J14:K14"/>
    <mergeCell ref="N14:O14"/>
    <mergeCell ref="B15:D15"/>
    <mergeCell ref="F15:H15"/>
    <mergeCell ref="J15:L15"/>
    <mergeCell ref="N15:P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D19"/>
    <mergeCell ref="F19:H19"/>
    <mergeCell ref="J19:L19"/>
    <mergeCell ref="N19:P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D26"/>
    <mergeCell ref="F26:H26"/>
    <mergeCell ref="J26:L26"/>
    <mergeCell ref="N26:P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D30"/>
    <mergeCell ref="F30:H30"/>
    <mergeCell ref="J30:L30"/>
    <mergeCell ref="N30:P30"/>
    <mergeCell ref="B31:C31"/>
    <mergeCell ref="F31:G31"/>
    <mergeCell ref="J31:K31"/>
    <mergeCell ref="N31:O31"/>
    <mergeCell ref="B32:C32"/>
    <mergeCell ref="F32:G32"/>
    <mergeCell ref="J32:K32"/>
    <mergeCell ref="N32:O32"/>
    <mergeCell ref="B33:D33"/>
    <mergeCell ref="F33:H33"/>
    <mergeCell ref="J33:L33"/>
    <mergeCell ref="N33:P33"/>
    <mergeCell ref="B34:D34"/>
    <mergeCell ref="F34:H34"/>
    <mergeCell ref="J34:L34"/>
    <mergeCell ref="N34:P34"/>
    <mergeCell ref="B35:C35"/>
    <mergeCell ref="F35:G35"/>
    <mergeCell ref="J35:K35"/>
    <mergeCell ref="N35:O35"/>
    <mergeCell ref="B36:C36"/>
    <mergeCell ref="F36:G36"/>
    <mergeCell ref="J36:K36"/>
    <mergeCell ref="N36:O36"/>
    <mergeCell ref="B37:C37"/>
    <mergeCell ref="F37:G37"/>
    <mergeCell ref="J37:K37"/>
    <mergeCell ref="N37:O37"/>
    <mergeCell ref="B38:C38"/>
    <mergeCell ref="F38:G38"/>
    <mergeCell ref="J38:K38"/>
    <mergeCell ref="N38:O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3" width="10.7109375" style="0" customWidth="1"/>
    <col min="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5" t="s">
        <v>9</v>
      </c>
    </row>
    <row r="7" spans="1:2" ht="15">
      <c r="A7" s="6" t="s">
        <v>10</v>
      </c>
      <c r="B7" s="6"/>
    </row>
    <row r="8" spans="1:3" ht="15">
      <c r="A8" t="s">
        <v>11</v>
      </c>
      <c r="B8" t="s">
        <v>12</v>
      </c>
      <c r="C8" s="7">
        <v>3</v>
      </c>
    </row>
    <row r="10" spans="2:3" ht="15">
      <c r="B10" t="s">
        <v>13</v>
      </c>
      <c r="C10" s="7">
        <v>3</v>
      </c>
    </row>
    <row r="12" spans="2:3" ht="15">
      <c r="B12" t="s">
        <v>14</v>
      </c>
      <c r="C12" s="7">
        <v>4</v>
      </c>
    </row>
    <row r="14" spans="2:3" ht="15">
      <c r="B14" t="s">
        <v>15</v>
      </c>
      <c r="C14" s="7">
        <v>5</v>
      </c>
    </row>
    <row r="16" spans="2:3" ht="15">
      <c r="B16" t="s">
        <v>16</v>
      </c>
      <c r="C16" s="7">
        <v>6</v>
      </c>
    </row>
    <row r="18" spans="1:3" ht="15">
      <c r="A18" t="s">
        <v>17</v>
      </c>
      <c r="B18" t="s">
        <v>18</v>
      </c>
      <c r="C18" s="7">
        <v>14</v>
      </c>
    </row>
    <row r="20" spans="1:3" ht="15">
      <c r="A20" t="s">
        <v>19</v>
      </c>
      <c r="B20" t="s">
        <v>20</v>
      </c>
      <c r="C20" s="7">
        <v>24</v>
      </c>
    </row>
    <row r="22" spans="1:3" ht="15">
      <c r="A22" t="s">
        <v>21</v>
      </c>
      <c r="B22" t="s">
        <v>22</v>
      </c>
      <c r="C22" s="7">
        <v>24</v>
      </c>
    </row>
    <row r="24" spans="1:2" ht="15">
      <c r="A24" s="6" t="s">
        <v>23</v>
      </c>
      <c r="B24" s="6"/>
    </row>
    <row r="26" spans="1:3" ht="15">
      <c r="A26" t="s">
        <v>11</v>
      </c>
      <c r="B26" t="s">
        <v>24</v>
      </c>
      <c r="C26" s="7">
        <v>25</v>
      </c>
    </row>
    <row r="28" spans="1:3" ht="15">
      <c r="A28" t="s">
        <v>25</v>
      </c>
      <c r="B28" t="s">
        <v>26</v>
      </c>
      <c r="C28" s="7">
        <v>25</v>
      </c>
    </row>
    <row r="30" spans="1:3" ht="15">
      <c r="A30" t="s">
        <v>27</v>
      </c>
      <c r="B30" t="s">
        <v>28</v>
      </c>
      <c r="C30" s="7">
        <v>25</v>
      </c>
    </row>
    <row r="32" spans="1:3" ht="15">
      <c r="A32" t="s">
        <v>29</v>
      </c>
      <c r="B32" t="s">
        <v>30</v>
      </c>
      <c r="C32" s="7">
        <v>26</v>
      </c>
    </row>
    <row r="34" spans="1:3" ht="15">
      <c r="A34" s="2" t="s">
        <v>31</v>
      </c>
      <c r="B34" s="2"/>
      <c r="C34" s="7">
        <v>27</v>
      </c>
    </row>
  </sheetData>
  <sheetProtection selectLockedCells="1" selectUnlockedCells="1"/>
  <mergeCells count="5">
    <mergeCell ref="A2:F2"/>
    <mergeCell ref="A4:C4"/>
    <mergeCell ref="A7:B7"/>
    <mergeCell ref="A24:B24"/>
    <mergeCell ref="A34:B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61</v>
      </c>
      <c r="C6" s="6"/>
      <c r="D6" s="6"/>
      <c r="E6" s="6"/>
      <c r="F6" s="6"/>
      <c r="G6" s="6"/>
      <c r="H6" s="6"/>
      <c r="J6" s="6" t="s">
        <v>62</v>
      </c>
      <c r="K6" s="6"/>
      <c r="L6" s="6"/>
      <c r="M6" s="6"/>
      <c r="N6" s="6"/>
      <c r="O6" s="6"/>
      <c r="P6" s="6"/>
    </row>
    <row r="7" spans="1:16" ht="15">
      <c r="A7" t="s">
        <v>33</v>
      </c>
      <c r="B7" s="6" t="s">
        <v>64</v>
      </c>
      <c r="C7" s="6"/>
      <c r="D7" s="6"/>
      <c r="F7" s="6" t="s">
        <v>65</v>
      </c>
      <c r="G7" s="6"/>
      <c r="H7" s="6"/>
      <c r="J7" s="6" t="s">
        <v>64</v>
      </c>
      <c r="K7" s="6"/>
      <c r="L7" s="6"/>
      <c r="N7" s="6" t="s">
        <v>65</v>
      </c>
      <c r="O7" s="6"/>
      <c r="P7" s="6"/>
    </row>
    <row r="8" spans="1:15" ht="15">
      <c r="A8" t="s">
        <v>79</v>
      </c>
      <c r="B8" s="13">
        <v>-13146</v>
      </c>
      <c r="C8" s="13"/>
      <c r="F8" s="13">
        <v>-31602</v>
      </c>
      <c r="G8" s="13"/>
      <c r="J8" s="13">
        <v>-48656</v>
      </c>
      <c r="K8" s="13"/>
      <c r="N8" s="13">
        <v>-45383</v>
      </c>
      <c r="O8" s="13"/>
    </row>
    <row r="9" spans="1:16" ht="15">
      <c r="A9" t="s">
        <v>159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75</v>
      </c>
      <c r="B10" s="9">
        <v>15693</v>
      </c>
      <c r="C10" s="9"/>
      <c r="F10" s="9">
        <v>15723</v>
      </c>
      <c r="G10" s="9"/>
      <c r="J10" s="9">
        <v>47080</v>
      </c>
      <c r="K10" s="9"/>
      <c r="N10" s="9">
        <v>47111</v>
      </c>
      <c r="O10" s="9"/>
    </row>
    <row r="11" spans="1:15" ht="15">
      <c r="A11" t="s">
        <v>78</v>
      </c>
      <c r="B11" s="9">
        <v>12</v>
      </c>
      <c r="C11" s="9"/>
      <c r="F11" s="12">
        <v>-35</v>
      </c>
      <c r="G11" s="12"/>
      <c r="J11" s="12">
        <v>-6</v>
      </c>
      <c r="K11" s="12"/>
      <c r="N11" s="12">
        <v>-36</v>
      </c>
      <c r="O11" s="12"/>
    </row>
    <row r="12" spans="1:15" ht="15">
      <c r="A12" t="s">
        <v>70</v>
      </c>
      <c r="B12" s="9">
        <v>16035</v>
      </c>
      <c r="C12" s="9"/>
      <c r="F12" s="9">
        <v>19483</v>
      </c>
      <c r="G12" s="9"/>
      <c r="J12" s="9">
        <v>52866</v>
      </c>
      <c r="K12" s="9"/>
      <c r="N12" s="9">
        <v>54877</v>
      </c>
      <c r="O12" s="9"/>
    </row>
    <row r="13" spans="1:15" ht="15">
      <c r="A13" t="s">
        <v>184</v>
      </c>
      <c r="B13" s="8">
        <v>18594</v>
      </c>
      <c r="C13" s="8"/>
      <c r="F13" s="8">
        <v>3569</v>
      </c>
      <c r="G13" s="8"/>
      <c r="J13" s="8">
        <v>51284</v>
      </c>
      <c r="K13" s="8"/>
      <c r="N13" s="8">
        <v>56569</v>
      </c>
      <c r="O13" s="8"/>
    </row>
    <row r="14" spans="1:16" ht="15">
      <c r="A14" t="s">
        <v>159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</row>
    <row r="15" spans="1:15" ht="15">
      <c r="A15" t="s">
        <v>227</v>
      </c>
      <c r="B15" s="11" t="s">
        <v>141</v>
      </c>
      <c r="C15" s="11"/>
      <c r="F15" s="8">
        <v>2497</v>
      </c>
      <c r="G15" s="8"/>
      <c r="J15" s="8">
        <v>6405</v>
      </c>
      <c r="K15" s="8"/>
      <c r="N15" s="8">
        <v>2586</v>
      </c>
      <c r="O15" s="8"/>
    </row>
    <row r="16" spans="1:16" ht="15">
      <c r="A16" t="s">
        <v>131</v>
      </c>
      <c r="B16" s="2"/>
      <c r="C16" s="2"/>
      <c r="D16" s="2"/>
      <c r="F16" s="2"/>
      <c r="G16" s="2"/>
      <c r="H16" s="2"/>
      <c r="J16" s="2"/>
      <c r="K16" s="2"/>
      <c r="L16" s="2"/>
      <c r="N16" s="2"/>
      <c r="O16" s="2"/>
      <c r="P16" s="2"/>
    </row>
    <row r="17" spans="1:15" ht="15">
      <c r="A17" t="s">
        <v>228</v>
      </c>
      <c r="B17" s="11" t="s">
        <v>94</v>
      </c>
      <c r="C17" s="11"/>
      <c r="F17" s="12">
        <v>-1061</v>
      </c>
      <c r="G17" s="12"/>
      <c r="J17" s="11" t="s">
        <v>94</v>
      </c>
      <c r="K17" s="11"/>
      <c r="N17" s="12">
        <v>-1061</v>
      </c>
      <c r="O17" s="12"/>
    </row>
    <row r="18" spans="1:15" ht="15">
      <c r="A18" t="s">
        <v>229</v>
      </c>
      <c r="B18" s="8">
        <v>18594</v>
      </c>
      <c r="C18" s="8"/>
      <c r="F18" s="8">
        <v>5005</v>
      </c>
      <c r="G18" s="8"/>
      <c r="J18" s="8">
        <v>57689</v>
      </c>
      <c r="K18" s="8"/>
      <c r="N18" s="8">
        <v>58094</v>
      </c>
      <c r="O18" s="8"/>
    </row>
  </sheetData>
  <sheetProtection selectLockedCells="1" selectUnlockedCells="1"/>
  <mergeCells count="5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D14"/>
    <mergeCell ref="F14:H14"/>
    <mergeCell ref="J14:L14"/>
    <mergeCell ref="N14:P14"/>
    <mergeCell ref="B15:C15"/>
    <mergeCell ref="F15:G15"/>
    <mergeCell ref="J15:K15"/>
    <mergeCell ref="N15:O15"/>
    <mergeCell ref="B16:D16"/>
    <mergeCell ref="F16:H16"/>
    <mergeCell ref="J16:L16"/>
    <mergeCell ref="N16:P16"/>
    <mergeCell ref="B17:C17"/>
    <mergeCell ref="F17:G17"/>
    <mergeCell ref="J17:K17"/>
    <mergeCell ref="N17:O17"/>
    <mergeCell ref="B18:C18"/>
    <mergeCell ref="F18:G18"/>
    <mergeCell ref="J18:K18"/>
    <mergeCell ref="N18:O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61</v>
      </c>
      <c r="C6" s="6"/>
      <c r="D6" s="6"/>
      <c r="E6" s="6"/>
      <c r="F6" s="6"/>
      <c r="G6" s="6"/>
      <c r="H6" s="6"/>
      <c r="J6" s="6" t="s">
        <v>62</v>
      </c>
      <c r="K6" s="6"/>
      <c r="L6" s="6"/>
      <c r="M6" s="6"/>
      <c r="N6" s="6"/>
      <c r="O6" s="6"/>
      <c r="P6" s="6"/>
    </row>
    <row r="7" spans="1:16" ht="15">
      <c r="A7" t="s">
        <v>230</v>
      </c>
      <c r="B7" s="6" t="s">
        <v>64</v>
      </c>
      <c r="C7" s="6"/>
      <c r="D7" s="6"/>
      <c r="F7" s="6" t="s">
        <v>65</v>
      </c>
      <c r="G7" s="6"/>
      <c r="H7" s="6"/>
      <c r="J7" s="6" t="s">
        <v>64</v>
      </c>
      <c r="K7" s="6"/>
      <c r="L7" s="6"/>
      <c r="N7" s="6" t="s">
        <v>65</v>
      </c>
      <c r="O7" s="6"/>
      <c r="P7" s="6"/>
    </row>
    <row r="8" spans="1:15" ht="15">
      <c r="A8" t="s">
        <v>229</v>
      </c>
      <c r="B8" s="8">
        <v>18594</v>
      </c>
      <c r="C8" s="8"/>
      <c r="F8" s="8">
        <v>5005</v>
      </c>
      <c r="G8" s="8"/>
      <c r="J8" s="8">
        <v>57689</v>
      </c>
      <c r="K8" s="8"/>
      <c r="N8" s="8">
        <v>58094</v>
      </c>
      <c r="O8" s="8"/>
    </row>
    <row r="9" spans="1:16" ht="15">
      <c r="A9" t="s">
        <v>231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232</v>
      </c>
      <c r="B10" s="12">
        <v>-14873</v>
      </c>
      <c r="C10" s="12"/>
      <c r="F10" s="12">
        <v>-14967</v>
      </c>
      <c r="G10" s="12"/>
      <c r="J10" s="12">
        <v>-44664</v>
      </c>
      <c r="K10" s="12"/>
      <c r="N10" s="12">
        <v>-44882</v>
      </c>
      <c r="O10" s="12"/>
    </row>
    <row r="11" spans="1:15" ht="15">
      <c r="A11" t="s">
        <v>233</v>
      </c>
      <c r="B11" s="12">
        <v>-4526</v>
      </c>
      <c r="C11" s="12"/>
      <c r="F11" s="12">
        <v>-2716</v>
      </c>
      <c r="G11" s="12"/>
      <c r="J11" s="12">
        <v>-10894</v>
      </c>
      <c r="K11" s="12"/>
      <c r="N11" s="12">
        <v>-11130</v>
      </c>
      <c r="O11" s="12"/>
    </row>
    <row r="12" spans="1:15" ht="15">
      <c r="A12" t="s">
        <v>227</v>
      </c>
      <c r="B12" s="11" t="s">
        <v>94</v>
      </c>
      <c r="C12" s="11"/>
      <c r="F12" s="12">
        <v>-2497</v>
      </c>
      <c r="G12" s="12"/>
      <c r="J12" s="12">
        <v>-6405</v>
      </c>
      <c r="K12" s="12"/>
      <c r="N12" s="12">
        <v>-2586</v>
      </c>
      <c r="O12" s="12"/>
    </row>
    <row r="13" spans="1:16" ht="15">
      <c r="A13" t="s">
        <v>159</v>
      </c>
      <c r="B13" s="2"/>
      <c r="C13" s="2"/>
      <c r="D13" s="2"/>
      <c r="F13" s="2"/>
      <c r="G13" s="2"/>
      <c r="H13" s="2"/>
      <c r="J13" s="2"/>
      <c r="K13" s="2"/>
      <c r="L13" s="2"/>
      <c r="N13" s="2"/>
      <c r="O13" s="2"/>
      <c r="P13" s="2"/>
    </row>
    <row r="14" spans="1:15" ht="15">
      <c r="A14" t="s">
        <v>228</v>
      </c>
      <c r="B14" s="11" t="s">
        <v>94</v>
      </c>
      <c r="C14" s="11"/>
      <c r="F14" s="9">
        <v>1061</v>
      </c>
      <c r="G14" s="9"/>
      <c r="J14" s="11" t="s">
        <v>94</v>
      </c>
      <c r="K14" s="11"/>
      <c r="N14" s="9">
        <v>1061</v>
      </c>
      <c r="O14" s="9"/>
    </row>
    <row r="15" spans="1:15" ht="15">
      <c r="A15" t="s">
        <v>234</v>
      </c>
      <c r="B15" s="9">
        <v>675</v>
      </c>
      <c r="C15" s="9"/>
      <c r="F15" s="9">
        <v>12862</v>
      </c>
      <c r="G15" s="9"/>
      <c r="J15" s="11" t="s">
        <v>94</v>
      </c>
      <c r="K15" s="11"/>
      <c r="N15" s="11" t="s">
        <v>94</v>
      </c>
      <c r="O15" s="11"/>
    </row>
    <row r="16" spans="1:15" ht="15">
      <c r="A16" t="s">
        <v>235</v>
      </c>
      <c r="B16" s="13">
        <v>-130</v>
      </c>
      <c r="C16" s="13"/>
      <c r="F16" s="13">
        <v>-1252</v>
      </c>
      <c r="G16" s="13"/>
      <c r="J16" s="13">
        <v>-4274</v>
      </c>
      <c r="K16" s="13"/>
      <c r="N16" s="8">
        <v>557</v>
      </c>
      <c r="O16" s="8"/>
    </row>
    <row r="17" spans="1:15" ht="15">
      <c r="A17" t="s">
        <v>236</v>
      </c>
      <c r="B17" s="11" t="s">
        <v>141</v>
      </c>
      <c r="C17" s="11"/>
      <c r="F17" s="11" t="s">
        <v>141</v>
      </c>
      <c r="G17" s="11"/>
      <c r="J17" s="11" t="s">
        <v>141</v>
      </c>
      <c r="K17" s="11"/>
      <c r="N17" s="17">
        <v>0.02</v>
      </c>
      <c r="O17" s="17"/>
    </row>
    <row r="18" spans="1:15" ht="15">
      <c r="A18" t="s">
        <v>237</v>
      </c>
      <c r="B18" s="9">
        <v>113283</v>
      </c>
      <c r="C18" s="9"/>
      <c r="F18" s="9">
        <v>113283</v>
      </c>
      <c r="G18" s="9"/>
      <c r="J18" s="9">
        <v>113283</v>
      </c>
      <c r="K18" s="9"/>
      <c r="N18" s="9">
        <v>113283</v>
      </c>
      <c r="O18" s="9"/>
    </row>
  </sheetData>
  <sheetProtection selectLockedCells="1" selectUnlockedCells="1"/>
  <mergeCells count="5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D13"/>
    <mergeCell ref="F13:H13"/>
    <mergeCell ref="J13:L13"/>
    <mergeCell ref="N13:P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62</v>
      </c>
      <c r="C6" s="6"/>
      <c r="D6" s="6"/>
      <c r="E6" s="6"/>
      <c r="F6" s="6"/>
      <c r="G6" s="6"/>
      <c r="H6" s="6"/>
    </row>
    <row r="7" spans="1:8" ht="15">
      <c r="A7" t="s">
        <v>33</v>
      </c>
      <c r="B7" s="6" t="s">
        <v>64</v>
      </c>
      <c r="C7" s="6"/>
      <c r="D7" s="6"/>
      <c r="F7" s="6" t="s">
        <v>65</v>
      </c>
      <c r="G7" s="6"/>
      <c r="H7" s="6"/>
    </row>
    <row r="8" spans="1:8" ht="15">
      <c r="A8" t="s">
        <v>239</v>
      </c>
      <c r="B8" s="2"/>
      <c r="C8" s="2"/>
      <c r="D8" s="2"/>
      <c r="F8" s="2"/>
      <c r="G8" s="2"/>
      <c r="H8" s="2"/>
    </row>
    <row r="9" spans="1:7" ht="15">
      <c r="A9" t="s">
        <v>240</v>
      </c>
      <c r="B9" s="8">
        <v>27118</v>
      </c>
      <c r="C9" s="8"/>
      <c r="F9" s="8">
        <v>28104</v>
      </c>
      <c r="G9" s="8"/>
    </row>
    <row r="10" spans="1:7" ht="15">
      <c r="A10" t="s">
        <v>241</v>
      </c>
      <c r="B10" s="12">
        <v>-14850</v>
      </c>
      <c r="C10" s="12"/>
      <c r="F10" s="12">
        <v>-11456</v>
      </c>
      <c r="G10" s="12"/>
    </row>
    <row r="11" spans="1:7" ht="15">
      <c r="A11" t="s">
        <v>242</v>
      </c>
      <c r="B11" s="11" t="s">
        <v>94</v>
      </c>
      <c r="C11" s="11"/>
      <c r="F11" s="12">
        <v>-2266</v>
      </c>
      <c r="G11" s="12"/>
    </row>
    <row r="12" spans="1:7" ht="15">
      <c r="A12" t="s">
        <v>100</v>
      </c>
      <c r="B12" s="8">
        <v>12268</v>
      </c>
      <c r="C12" s="8"/>
      <c r="F12" s="8">
        <v>14382</v>
      </c>
      <c r="G12" s="8"/>
    </row>
  </sheetData>
  <sheetProtection selectLockedCells="1" selectUnlockedCells="1"/>
  <mergeCells count="15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24.7109375" style="0" customWidth="1"/>
    <col min="3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10" t="s">
        <v>244</v>
      </c>
      <c r="B6" s="10" t="s">
        <v>245</v>
      </c>
    </row>
    <row r="7" spans="1:2" ht="39.75" customHeight="1">
      <c r="A7" s="16" t="s">
        <v>246</v>
      </c>
      <c r="B7" s="16" t="s">
        <v>246</v>
      </c>
    </row>
    <row r="8" spans="1:2" ht="39.75" customHeight="1">
      <c r="A8" s="16" t="s">
        <v>247</v>
      </c>
      <c r="B8" s="16" t="s">
        <v>248</v>
      </c>
    </row>
    <row r="9" ht="39.75" customHeight="1">
      <c r="A9" s="16" t="s">
        <v>249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W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.7109375" style="0" customWidth="1"/>
    <col min="4" max="4" width="24.7109375" style="0" customWidth="1"/>
    <col min="5" max="5" width="1.7109375" style="0" customWidth="1"/>
    <col min="6" max="6" width="3.7109375" style="0" customWidth="1"/>
    <col min="7" max="7" width="8.7109375" style="0" customWidth="1"/>
    <col min="8" max="8" width="1.7109375" style="0" customWidth="1"/>
    <col min="9" max="9" width="3.7109375" style="0" customWidth="1"/>
    <col min="10" max="10" width="1.7109375" style="0" customWidth="1"/>
    <col min="11" max="11" width="20.7109375" style="0" customWidth="1"/>
    <col min="12" max="12" width="1.7109375" style="0" customWidth="1"/>
    <col min="13" max="13" width="3.7109375" style="0" customWidth="1"/>
    <col min="14" max="14" width="1.7109375" style="0" customWidth="1"/>
    <col min="15" max="15" width="28.7109375" style="0" customWidth="1"/>
    <col min="16" max="16" width="1.7109375" style="0" customWidth="1"/>
    <col min="17" max="17" width="3.7109375" style="0" customWidth="1"/>
    <col min="18" max="18" width="1.7109375" style="0" customWidth="1"/>
    <col min="19" max="19" width="24.7109375" style="0" customWidth="1"/>
    <col min="20" max="20" width="1.7109375" style="0" customWidth="1"/>
    <col min="21" max="21" width="3.7109375" style="0" customWidth="1"/>
    <col min="22" max="22" width="1.7109375" style="0" customWidth="1"/>
    <col min="23" max="23" width="12.7109375" style="0" customWidth="1"/>
    <col min="24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1:7" ht="15">
      <c r="A6" s="2"/>
      <c r="B6" s="2"/>
      <c r="F6" s="2"/>
      <c r="G6" s="2"/>
    </row>
    <row r="7" spans="1:23" ht="15">
      <c r="A7" s="15" t="s">
        <v>251</v>
      </c>
      <c r="C7" t="s">
        <v>252</v>
      </c>
      <c r="D7" s="18" t="s">
        <v>253</v>
      </c>
      <c r="E7" t="s">
        <v>254</v>
      </c>
      <c r="F7" s="15" t="s">
        <v>255</v>
      </c>
      <c r="H7" t="s">
        <v>252</v>
      </c>
      <c r="I7" t="s">
        <v>251</v>
      </c>
      <c r="J7" t="s">
        <v>252</v>
      </c>
      <c r="K7" s="18" t="s">
        <v>256</v>
      </c>
      <c r="L7" t="s">
        <v>254</v>
      </c>
      <c r="M7" t="s">
        <v>251</v>
      </c>
      <c r="N7" s="18" t="s">
        <v>252</v>
      </c>
      <c r="O7" s="18" t="s">
        <v>257</v>
      </c>
      <c r="P7" s="18" t="s">
        <v>254</v>
      </c>
      <c r="Q7" s="18" t="s">
        <v>251</v>
      </c>
      <c r="R7" s="18" t="s">
        <v>252</v>
      </c>
      <c r="S7" s="18" t="s">
        <v>258</v>
      </c>
      <c r="T7" s="18" t="s">
        <v>254</v>
      </c>
      <c r="U7" s="18" t="s">
        <v>251</v>
      </c>
      <c r="V7" s="18" t="s">
        <v>252</v>
      </c>
      <c r="W7" s="18" t="s">
        <v>259</v>
      </c>
    </row>
    <row r="8" spans="1:7" ht="15">
      <c r="A8" s="2"/>
      <c r="B8" s="2"/>
      <c r="F8" s="2"/>
      <c r="G8" s="2"/>
    </row>
  </sheetData>
  <sheetProtection selectLockedCells="1" selectUnlockedCells="1"/>
  <mergeCells count="6">
    <mergeCell ref="A2:F2"/>
    <mergeCell ref="A4:W4"/>
    <mergeCell ref="A6:B6"/>
    <mergeCell ref="F6:G6"/>
    <mergeCell ref="A8:B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32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9" width="8.7109375" style="0" customWidth="1"/>
    <col min="10" max="10" width="1.7109375" style="0" customWidth="1"/>
    <col min="11" max="13" width="8.7109375" style="0" customWidth="1"/>
    <col min="14" max="15" width="1.7109375" style="0" customWidth="1"/>
    <col min="16" max="16" width="4.7109375" style="0" customWidth="1"/>
    <col min="17" max="17" width="8.7109375" style="0" customWidth="1"/>
    <col min="18" max="18" width="1.7109375" style="0" customWidth="1"/>
    <col min="19" max="19" width="4.7109375" style="0" customWidth="1"/>
    <col min="20" max="20" width="8.7109375" style="0" customWidth="1"/>
    <col min="21" max="21" width="1.7109375" style="0" customWidth="1"/>
    <col min="22" max="22" width="3.7109375" style="0" customWidth="1"/>
    <col min="23" max="23" width="8.7109375" style="0" customWidth="1"/>
    <col min="24" max="24" width="1.7109375" style="0" customWidth="1"/>
    <col min="25" max="25" width="4.7109375" style="0" customWidth="1"/>
    <col min="26" max="26" width="8.7109375" style="0" customWidth="1"/>
    <col min="27" max="27" width="1.7109375" style="0" customWidth="1"/>
    <col min="28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6" ht="15">
      <c r="A6" t="s">
        <v>261</v>
      </c>
      <c r="C6" s="2"/>
      <c r="D6" s="2"/>
      <c r="E6" s="2"/>
      <c r="G6" s="2"/>
      <c r="H6" s="2"/>
      <c r="I6" s="2"/>
      <c r="K6" s="2"/>
      <c r="L6" s="2"/>
      <c r="M6" s="2"/>
      <c r="P6" s="2"/>
      <c r="Q6" s="2"/>
      <c r="S6" s="2"/>
      <c r="T6" s="2"/>
      <c r="V6" s="2"/>
      <c r="W6" s="2"/>
      <c r="Y6" s="2"/>
      <c r="Z6" s="2"/>
    </row>
    <row r="7" spans="1:26" ht="15">
      <c r="A7" t="s">
        <v>262</v>
      </c>
      <c r="C7" s="19" t="s">
        <v>263</v>
      </c>
      <c r="D7" s="19"/>
      <c r="E7" s="19"/>
      <c r="G7" s="2"/>
      <c r="H7" s="2"/>
      <c r="I7" s="2"/>
      <c r="K7" s="2"/>
      <c r="L7" s="2"/>
      <c r="M7" s="2"/>
      <c r="P7" s="2"/>
      <c r="Q7" s="2"/>
      <c r="S7" s="2"/>
      <c r="T7" s="2"/>
      <c r="V7" s="2"/>
      <c r="W7" s="2"/>
      <c r="Y7" s="2"/>
      <c r="Z7" s="2"/>
    </row>
    <row r="8" spans="1:26" ht="39.75" customHeight="1">
      <c r="A8" t="s">
        <v>264</v>
      </c>
      <c r="C8" s="20">
        <v>196000</v>
      </c>
      <c r="D8" s="20"/>
      <c r="E8" s="20"/>
      <c r="G8" s="6" t="s">
        <v>265</v>
      </c>
      <c r="H8" s="6"/>
      <c r="I8" s="6"/>
      <c r="K8" s="6" t="s">
        <v>266</v>
      </c>
      <c r="L8" s="6"/>
      <c r="M8" s="6"/>
      <c r="P8" s="6" t="s">
        <v>267</v>
      </c>
      <c r="Q8" s="6"/>
      <c r="S8" s="21" t="s">
        <v>268</v>
      </c>
      <c r="T8" s="21"/>
      <c r="V8" s="6" t="s">
        <v>269</v>
      </c>
      <c r="W8" s="6"/>
      <c r="Y8" s="22" t="s">
        <v>270</v>
      </c>
      <c r="Z8" s="22"/>
    </row>
    <row r="9" spans="1:26" ht="15">
      <c r="A9" t="s">
        <v>271</v>
      </c>
      <c r="C9" s="19" t="s">
        <v>272</v>
      </c>
      <c r="D9" s="19"/>
      <c r="E9" s="19"/>
      <c r="G9" s="2"/>
      <c r="H9" s="2"/>
      <c r="I9" s="2"/>
      <c r="K9" s="2"/>
      <c r="L9" s="2"/>
      <c r="M9" s="2"/>
      <c r="P9" s="2"/>
      <c r="Q9" s="2"/>
      <c r="S9" s="2"/>
      <c r="T9" s="2"/>
      <c r="V9" s="2"/>
      <c r="W9" s="2"/>
      <c r="Y9" s="2"/>
      <c r="Z9" s="2"/>
    </row>
    <row r="10" spans="1:27" ht="15">
      <c r="A10" t="s">
        <v>266</v>
      </c>
      <c r="C10" s="19" t="s">
        <v>273</v>
      </c>
      <c r="D10" s="19"/>
      <c r="E10" s="19"/>
      <c r="G10" s="8">
        <v>196000</v>
      </c>
      <c r="H10" s="8"/>
      <c r="J10" s="18" t="s">
        <v>252</v>
      </c>
      <c r="K10" s="19" t="s">
        <v>273</v>
      </c>
      <c r="L10" s="19"/>
      <c r="M10" s="19"/>
      <c r="N10" s="18" t="s">
        <v>252</v>
      </c>
      <c r="O10" t="s">
        <v>274</v>
      </c>
      <c r="P10" s="19" t="s">
        <v>275</v>
      </c>
      <c r="Q10" s="19"/>
      <c r="R10" s="18" t="s">
        <v>252</v>
      </c>
      <c r="S10" s="15" t="s">
        <v>276</v>
      </c>
      <c r="U10" t="s">
        <v>254</v>
      </c>
      <c r="V10" s="15" t="s">
        <v>275</v>
      </c>
      <c r="X10" t="s">
        <v>252</v>
      </c>
      <c r="Y10" s="15" t="s">
        <v>277</v>
      </c>
      <c r="AA10" t="s">
        <v>278</v>
      </c>
    </row>
    <row r="11" spans="1:26" ht="15">
      <c r="A11" t="s">
        <v>279</v>
      </c>
      <c r="C11" s="19" t="s">
        <v>275</v>
      </c>
      <c r="D11" s="19"/>
      <c r="E11" s="19"/>
      <c r="G11" s="2"/>
      <c r="H11" s="2"/>
      <c r="I11" s="2"/>
      <c r="K11" s="2"/>
      <c r="L11" s="2"/>
      <c r="M11" s="2"/>
      <c r="P11" s="2"/>
      <c r="Q11" s="2"/>
      <c r="S11" s="2"/>
      <c r="T11" s="2"/>
      <c r="V11" s="2"/>
      <c r="W11" s="2"/>
      <c r="Y11" s="2"/>
      <c r="Z11" s="2"/>
    </row>
    <row r="12" spans="1:26" ht="15">
      <c r="A12" t="s">
        <v>280</v>
      </c>
      <c r="C12" s="19" t="s">
        <v>276</v>
      </c>
      <c r="D12" s="19"/>
      <c r="E12" s="19"/>
      <c r="G12" s="2"/>
      <c r="H12" s="2"/>
      <c r="I12" s="2"/>
      <c r="J12" t="e">
        <f>#N/A</f>
        <v>#N/A</v>
      </c>
      <c r="K12" s="8">
        <v>92120</v>
      </c>
      <c r="L12" s="8"/>
      <c r="P12" s="2"/>
      <c r="Q12" s="2"/>
      <c r="S12" s="2"/>
      <c r="T12" s="2"/>
      <c r="V12" s="2"/>
      <c r="W12" s="2"/>
      <c r="Y12" s="2"/>
      <c r="Z12" s="2"/>
    </row>
    <row r="13" spans="1:26" ht="15">
      <c r="A13" t="s">
        <v>281</v>
      </c>
      <c r="C13" s="19" t="s">
        <v>275</v>
      </c>
      <c r="D13" s="19"/>
      <c r="E13" s="19"/>
      <c r="G13" s="2"/>
      <c r="H13" s="2"/>
      <c r="I13" s="2"/>
      <c r="K13" s="2"/>
      <c r="L13" s="2"/>
      <c r="M13" s="2"/>
      <c r="P13" s="2"/>
      <c r="Q13" s="2"/>
      <c r="S13" s="2"/>
      <c r="T13" s="2"/>
      <c r="V13" s="2"/>
      <c r="W13" s="2"/>
      <c r="Y13" s="2"/>
      <c r="Z13" s="2"/>
    </row>
    <row r="14" spans="1:26" ht="15">
      <c r="A14" t="s">
        <v>282</v>
      </c>
      <c r="C14" s="19" t="s">
        <v>277</v>
      </c>
      <c r="D14" s="19"/>
      <c r="E14" s="19"/>
      <c r="G14" s="2"/>
      <c r="H14" s="2"/>
      <c r="I14" s="2"/>
      <c r="K14" s="2"/>
      <c r="L14" s="2"/>
      <c r="M14" s="2"/>
      <c r="P14" s="2"/>
      <c r="Q14" s="2"/>
      <c r="S14" s="2"/>
      <c r="T14" s="2"/>
      <c r="V14" s="2"/>
      <c r="W14" s="2"/>
      <c r="Y14" s="2"/>
      <c r="Z14" s="2"/>
    </row>
    <row r="15" spans="1:26" ht="15">
      <c r="A15" t="s">
        <v>283</v>
      </c>
      <c r="C15" s="2"/>
      <c r="D15" s="2"/>
      <c r="E15" s="2"/>
      <c r="G15" s="2"/>
      <c r="H15" s="2"/>
      <c r="I15" s="2"/>
      <c r="K15" s="2"/>
      <c r="L15" s="2"/>
      <c r="M15" s="2"/>
      <c r="P15" s="2"/>
      <c r="Q15" s="2"/>
      <c r="S15" s="2"/>
      <c r="T15" s="2"/>
      <c r="V15" s="2"/>
      <c r="W15" s="2"/>
      <c r="Y15" s="2"/>
      <c r="Z15" s="2"/>
    </row>
    <row r="16" spans="1:26" ht="15">
      <c r="A16" t="s">
        <v>262</v>
      </c>
      <c r="C16" s="19" t="s">
        <v>284</v>
      </c>
      <c r="D16" s="19"/>
      <c r="E16" s="19"/>
      <c r="G16" s="2"/>
      <c r="H16" s="2"/>
      <c r="I16" s="2"/>
      <c r="K16" s="2"/>
      <c r="L16" s="2"/>
      <c r="M16" s="2"/>
      <c r="P16" s="2"/>
      <c r="Q16" s="2"/>
      <c r="S16" s="2"/>
      <c r="T16" s="2"/>
      <c r="V16" s="2"/>
      <c r="W16" s="2"/>
      <c r="Y16" s="2"/>
      <c r="Z16" s="2"/>
    </row>
    <row r="17" spans="1:26" ht="39.75" customHeight="1">
      <c r="A17" t="s">
        <v>264</v>
      </c>
      <c r="C17" s="20">
        <v>90000</v>
      </c>
      <c r="D17" s="20"/>
      <c r="E17" s="20"/>
      <c r="G17" s="21" t="s">
        <v>285</v>
      </c>
      <c r="H17" s="21"/>
      <c r="I17" s="21"/>
      <c r="K17" s="21" t="s">
        <v>286</v>
      </c>
      <c r="L17" s="21"/>
      <c r="M17" s="21"/>
      <c r="P17" s="6" t="s">
        <v>269</v>
      </c>
      <c r="Q17" s="6"/>
      <c r="S17" s="21" t="s">
        <v>270</v>
      </c>
      <c r="T17" s="21"/>
      <c r="V17" s="2"/>
      <c r="W17" s="2"/>
      <c r="Y17" s="2"/>
      <c r="Z17" s="2"/>
    </row>
    <row r="18" spans="1:26" ht="15">
      <c r="A18" t="s">
        <v>271</v>
      </c>
      <c r="C18" s="19" t="s">
        <v>287</v>
      </c>
      <c r="D18" s="19"/>
      <c r="E18" s="19"/>
      <c r="G18" s="8">
        <v>90000</v>
      </c>
      <c r="H18" s="8"/>
      <c r="J18" t="s">
        <v>252</v>
      </c>
      <c r="K18" s="11" t="s">
        <v>288</v>
      </c>
      <c r="L18" s="11"/>
      <c r="N18" t="s">
        <v>252</v>
      </c>
      <c r="O18" t="s">
        <v>274</v>
      </c>
      <c r="P18" s="15" t="s">
        <v>207</v>
      </c>
      <c r="R18" t="s">
        <v>252</v>
      </c>
      <c r="S18" s="15" t="s">
        <v>289</v>
      </c>
      <c r="U18" t="s">
        <v>278</v>
      </c>
      <c r="V18" s="2"/>
      <c r="W18" s="2"/>
      <c r="Y18" s="2"/>
      <c r="Z18" s="2"/>
    </row>
    <row r="19" spans="1:26" ht="15">
      <c r="A19" t="s">
        <v>266</v>
      </c>
      <c r="C19" s="19" t="s">
        <v>288</v>
      </c>
      <c r="D19" s="19"/>
      <c r="E19" s="19"/>
      <c r="G19" s="2"/>
      <c r="H19" s="2"/>
      <c r="I19" s="2"/>
      <c r="K19" s="2"/>
      <c r="L19" s="2"/>
      <c r="M19" s="2"/>
      <c r="P19" s="2"/>
      <c r="Q19" s="2"/>
      <c r="S19" s="2"/>
      <c r="T19" s="2"/>
      <c r="V19" s="2"/>
      <c r="W19" s="2"/>
      <c r="Y19" s="2"/>
      <c r="Z19" s="2"/>
    </row>
    <row r="20" spans="1:26" ht="15">
      <c r="A20" t="s">
        <v>279</v>
      </c>
      <c r="C20" s="19" t="s">
        <v>290</v>
      </c>
      <c r="D20" s="19"/>
      <c r="E20" s="19"/>
      <c r="G20" s="2"/>
      <c r="H20" s="2"/>
      <c r="I20" s="2"/>
      <c r="J20" t="e">
        <f>#N/A</f>
        <v>#N/A</v>
      </c>
      <c r="K20" s="8">
        <v>18900</v>
      </c>
      <c r="L20" s="8"/>
      <c r="P20" s="2"/>
      <c r="Q20" s="2"/>
      <c r="S20" s="2"/>
      <c r="T20" s="2"/>
      <c r="V20" s="2"/>
      <c r="W20" s="2"/>
      <c r="Y20" s="2"/>
      <c r="Z20" s="2"/>
    </row>
    <row r="21" spans="1:26" ht="15">
      <c r="A21" t="s">
        <v>280</v>
      </c>
      <c r="C21" s="19" t="s">
        <v>290</v>
      </c>
      <c r="D21" s="19"/>
      <c r="E21" s="19"/>
      <c r="G21" s="2"/>
      <c r="H21" s="2"/>
      <c r="I21" s="2"/>
      <c r="K21" s="2"/>
      <c r="L21" s="2"/>
      <c r="M21" s="2"/>
      <c r="P21" s="2"/>
      <c r="Q21" s="2"/>
      <c r="S21" s="2"/>
      <c r="T21" s="2"/>
      <c r="V21" s="2"/>
      <c r="W21" s="2"/>
      <c r="Y21" s="2"/>
      <c r="Z21" s="2"/>
    </row>
    <row r="22" spans="1:26" ht="15">
      <c r="A22" t="s">
        <v>281</v>
      </c>
      <c r="C22" s="19" t="s">
        <v>207</v>
      </c>
      <c r="D22" s="19"/>
      <c r="E22" s="19"/>
      <c r="G22" s="2"/>
      <c r="H22" s="2"/>
      <c r="I22" s="2"/>
      <c r="K22" s="2"/>
      <c r="L22" s="2"/>
      <c r="M22" s="2"/>
      <c r="P22" s="2"/>
      <c r="Q22" s="2"/>
      <c r="S22" s="2"/>
      <c r="T22" s="2"/>
      <c r="V22" s="2"/>
      <c r="W22" s="2"/>
      <c r="Y22" s="2"/>
      <c r="Z22" s="2"/>
    </row>
    <row r="23" spans="1:26" ht="15">
      <c r="A23" t="s">
        <v>282</v>
      </c>
      <c r="C23" s="19" t="s">
        <v>289</v>
      </c>
      <c r="D23" s="19"/>
      <c r="E23" s="19"/>
      <c r="G23" s="2"/>
      <c r="H23" s="2"/>
      <c r="I23" s="2"/>
      <c r="K23" s="2"/>
      <c r="L23" s="2"/>
      <c r="M23" s="2"/>
      <c r="P23" s="2"/>
      <c r="Q23" s="2"/>
      <c r="S23" s="2"/>
      <c r="T23" s="2"/>
      <c r="V23" s="2"/>
      <c r="W23" s="2"/>
      <c r="Y23" s="2"/>
      <c r="Z23" s="2"/>
    </row>
    <row r="24" spans="1:26" ht="15">
      <c r="A24" t="s">
        <v>283</v>
      </c>
      <c r="C24" s="2"/>
      <c r="D24" s="2"/>
      <c r="E24" s="2"/>
      <c r="G24" s="2"/>
      <c r="H24" s="2"/>
      <c r="I24" s="2"/>
      <c r="K24" s="2"/>
      <c r="L24" s="2"/>
      <c r="M24" s="2"/>
      <c r="P24" s="2"/>
      <c r="Q24" s="2"/>
      <c r="S24" s="2"/>
      <c r="T24" s="2"/>
      <c r="V24" s="2"/>
      <c r="W24" s="2"/>
      <c r="Y24" s="2"/>
      <c r="Z24" s="2"/>
    </row>
    <row r="25" spans="1:26" ht="15">
      <c r="A25" t="s">
        <v>291</v>
      </c>
      <c r="C25" s="2" t="s">
        <v>292</v>
      </c>
      <c r="D25" s="2"/>
      <c r="E25" s="2"/>
      <c r="G25" s="2"/>
      <c r="H25" s="2"/>
      <c r="I25" s="2"/>
      <c r="K25" s="2"/>
      <c r="L25" s="2"/>
      <c r="M25" s="2"/>
      <c r="P25" s="2"/>
      <c r="Q25" s="2"/>
      <c r="S25" s="2"/>
      <c r="T25" s="2"/>
      <c r="V25" s="2"/>
      <c r="W25" s="2"/>
      <c r="Y25" s="2"/>
      <c r="Z25" s="2"/>
    </row>
    <row r="26" spans="1:26" ht="39.75" customHeight="1">
      <c r="A26" t="s">
        <v>264</v>
      </c>
      <c r="C26" s="8">
        <v>70000</v>
      </c>
      <c r="D26" s="8"/>
      <c r="G26" s="22" t="s">
        <v>285</v>
      </c>
      <c r="H26" s="22"/>
      <c r="I26" s="22"/>
      <c r="K26" s="22" t="s">
        <v>286</v>
      </c>
      <c r="L26" s="22"/>
      <c r="M26" s="22"/>
      <c r="P26" s="1" t="s">
        <v>293</v>
      </c>
      <c r="Q26" s="1"/>
      <c r="S26" s="22" t="s">
        <v>294</v>
      </c>
      <c r="T26" s="22"/>
      <c r="V26" s="2"/>
      <c r="W26" s="2"/>
      <c r="Y26" s="2"/>
      <c r="Z26" s="2"/>
    </row>
    <row r="27" spans="1:26" ht="15">
      <c r="A27" t="s">
        <v>271</v>
      </c>
      <c r="C27" s="2" t="s">
        <v>295</v>
      </c>
      <c r="D27" s="2"/>
      <c r="E27" s="2"/>
      <c r="G27" s="8">
        <v>70000</v>
      </c>
      <c r="H27" s="8"/>
      <c r="J27" t="s">
        <v>252</v>
      </c>
      <c r="K27" s="11" t="s">
        <v>296</v>
      </c>
      <c r="L27" s="11"/>
      <c r="N27" t="s">
        <v>252</v>
      </c>
      <c r="O27" t="s">
        <v>274</v>
      </c>
      <c r="P27" s="15" t="s">
        <v>207</v>
      </c>
      <c r="R27" t="s">
        <v>252</v>
      </c>
      <c r="S27" s="15" t="s">
        <v>276</v>
      </c>
      <c r="U27" t="s">
        <v>278</v>
      </c>
      <c r="V27" s="2"/>
      <c r="W27" s="2"/>
      <c r="Y27" s="2"/>
      <c r="Z27" s="2"/>
    </row>
    <row r="28" spans="1:26" ht="15">
      <c r="A28" t="s">
        <v>266</v>
      </c>
      <c r="C28" s="11" t="s">
        <v>296</v>
      </c>
      <c r="D28" s="11"/>
      <c r="G28" s="2"/>
      <c r="H28" s="2"/>
      <c r="I28" s="2"/>
      <c r="K28" s="2"/>
      <c r="L28" s="2"/>
      <c r="M28" s="2"/>
      <c r="P28" s="2"/>
      <c r="Q28" s="2"/>
      <c r="S28" s="2"/>
      <c r="T28" s="2"/>
      <c r="V28" s="2"/>
      <c r="W28" s="2"/>
      <c r="Y28" s="2"/>
      <c r="Z28" s="2"/>
    </row>
    <row r="29" spans="1:26" ht="15">
      <c r="A29" t="s">
        <v>279</v>
      </c>
      <c r="C29" s="2" t="s">
        <v>207</v>
      </c>
      <c r="D29" s="2"/>
      <c r="E29" s="2"/>
      <c r="G29" s="2"/>
      <c r="H29" s="2"/>
      <c r="I29" s="2"/>
      <c r="J29" t="e">
        <f>#N/A</f>
        <v>#N/A</v>
      </c>
      <c r="K29" s="8">
        <v>4620</v>
      </c>
      <c r="L29" s="8"/>
      <c r="P29" s="2"/>
      <c r="Q29" s="2"/>
      <c r="S29" s="2"/>
      <c r="T29" s="2"/>
      <c r="V29" s="2"/>
      <c r="W29" s="2"/>
      <c r="Y29" s="2"/>
      <c r="Z29" s="2"/>
    </row>
    <row r="30" spans="1:26" ht="15">
      <c r="A30" t="s">
        <v>280</v>
      </c>
      <c r="C30" s="2" t="s">
        <v>276</v>
      </c>
      <c r="D30" s="2"/>
      <c r="E30" s="2"/>
      <c r="G30" s="2"/>
      <c r="H30" s="2"/>
      <c r="I30" s="2"/>
      <c r="K30" s="2"/>
      <c r="L30" s="2"/>
      <c r="M30" s="2"/>
      <c r="P30" s="2"/>
      <c r="Q30" s="2"/>
      <c r="S30" s="2"/>
      <c r="T30" s="2"/>
      <c r="V30" s="2"/>
      <c r="W30" s="2"/>
      <c r="Y30" s="2"/>
      <c r="Z30" s="2"/>
    </row>
    <row r="31" spans="1:26" ht="15">
      <c r="A31" t="s">
        <v>281</v>
      </c>
      <c r="C31" s="2" t="s">
        <v>290</v>
      </c>
      <c r="D31" s="2"/>
      <c r="E31" s="2"/>
      <c r="G31" s="2"/>
      <c r="H31" s="2"/>
      <c r="I31" s="2"/>
      <c r="K31" s="2"/>
      <c r="L31" s="2"/>
      <c r="M31" s="2"/>
      <c r="P31" s="2"/>
      <c r="Q31" s="2"/>
      <c r="S31" s="2"/>
      <c r="T31" s="2"/>
      <c r="V31" s="2"/>
      <c r="W31" s="2"/>
      <c r="Y31" s="2"/>
      <c r="Z31" s="2"/>
    </row>
    <row r="32" spans="1:26" ht="15">
      <c r="A32" t="s">
        <v>282</v>
      </c>
      <c r="C32" s="2" t="s">
        <v>290</v>
      </c>
      <c r="D32" s="2"/>
      <c r="E32" s="2"/>
      <c r="G32" s="2"/>
      <c r="H32" s="2"/>
      <c r="I32" s="2"/>
      <c r="K32" s="2"/>
      <c r="L32" s="2"/>
      <c r="M32" s="2"/>
      <c r="P32" s="2"/>
      <c r="Q32" s="2"/>
      <c r="S32" s="2"/>
      <c r="T32" s="2"/>
      <c r="V32" s="2"/>
      <c r="W32" s="2"/>
      <c r="Y32" s="2"/>
      <c r="Z32" s="2"/>
    </row>
  </sheetData>
  <sheetProtection selectLockedCells="1" selectUnlockedCells="1"/>
  <mergeCells count="184">
    <mergeCell ref="A2:F2"/>
    <mergeCell ref="A4:AA4"/>
    <mergeCell ref="C6:E6"/>
    <mergeCell ref="G6:I6"/>
    <mergeCell ref="K6:M6"/>
    <mergeCell ref="P6:Q6"/>
    <mergeCell ref="S6:T6"/>
    <mergeCell ref="V6:W6"/>
    <mergeCell ref="Y6:Z6"/>
    <mergeCell ref="C7:E7"/>
    <mergeCell ref="G7:I7"/>
    <mergeCell ref="K7:M7"/>
    <mergeCell ref="P7:Q7"/>
    <mergeCell ref="S7:T7"/>
    <mergeCell ref="V7:W7"/>
    <mergeCell ref="Y7:Z7"/>
    <mergeCell ref="C8:E8"/>
    <mergeCell ref="G8:I8"/>
    <mergeCell ref="K8:M8"/>
    <mergeCell ref="P8:Q8"/>
    <mergeCell ref="S8:T8"/>
    <mergeCell ref="V8:W8"/>
    <mergeCell ref="Y8:Z8"/>
    <mergeCell ref="C9:E9"/>
    <mergeCell ref="G9:I9"/>
    <mergeCell ref="K9:M9"/>
    <mergeCell ref="P9:Q9"/>
    <mergeCell ref="S9:T9"/>
    <mergeCell ref="V9:W9"/>
    <mergeCell ref="Y9:Z9"/>
    <mergeCell ref="C10:E10"/>
    <mergeCell ref="G10:H10"/>
    <mergeCell ref="K10:M10"/>
    <mergeCell ref="P10:Q10"/>
    <mergeCell ref="C11:E11"/>
    <mergeCell ref="G11:I11"/>
    <mergeCell ref="K11:M11"/>
    <mergeCell ref="P11:Q11"/>
    <mergeCell ref="S11:T11"/>
    <mergeCell ref="V11:W11"/>
    <mergeCell ref="Y11:Z11"/>
    <mergeCell ref="C12:E12"/>
    <mergeCell ref="G12:I12"/>
    <mergeCell ref="K12:L12"/>
    <mergeCell ref="P12:Q12"/>
    <mergeCell ref="S12:T12"/>
    <mergeCell ref="V12:W12"/>
    <mergeCell ref="Y12:Z12"/>
    <mergeCell ref="C13:E13"/>
    <mergeCell ref="G13:I13"/>
    <mergeCell ref="K13:M13"/>
    <mergeCell ref="P13:Q13"/>
    <mergeCell ref="S13:T13"/>
    <mergeCell ref="V13:W13"/>
    <mergeCell ref="Y13:Z13"/>
    <mergeCell ref="C14:E14"/>
    <mergeCell ref="G14:I14"/>
    <mergeCell ref="K14:M14"/>
    <mergeCell ref="P14:Q14"/>
    <mergeCell ref="S14:T14"/>
    <mergeCell ref="V14:W14"/>
    <mergeCell ref="Y14:Z14"/>
    <mergeCell ref="C15:E15"/>
    <mergeCell ref="G15:I15"/>
    <mergeCell ref="K15:M15"/>
    <mergeCell ref="P15:Q15"/>
    <mergeCell ref="S15:T15"/>
    <mergeCell ref="V15:W15"/>
    <mergeCell ref="Y15:Z15"/>
    <mergeCell ref="C16:E16"/>
    <mergeCell ref="G16:I16"/>
    <mergeCell ref="K16:M16"/>
    <mergeCell ref="P16:Q16"/>
    <mergeCell ref="S16:T16"/>
    <mergeCell ref="V16:W16"/>
    <mergeCell ref="Y16:Z16"/>
    <mergeCell ref="C17:E17"/>
    <mergeCell ref="G17:I17"/>
    <mergeCell ref="K17:M17"/>
    <mergeCell ref="P17:Q17"/>
    <mergeCell ref="S17:T17"/>
    <mergeCell ref="V17:W17"/>
    <mergeCell ref="Y17:Z17"/>
    <mergeCell ref="C18:E18"/>
    <mergeCell ref="G18:H18"/>
    <mergeCell ref="K18:L18"/>
    <mergeCell ref="V18:W18"/>
    <mergeCell ref="Y18:Z18"/>
    <mergeCell ref="C19:E19"/>
    <mergeCell ref="G19:I19"/>
    <mergeCell ref="K19:M19"/>
    <mergeCell ref="P19:Q19"/>
    <mergeCell ref="S19:T19"/>
    <mergeCell ref="V19:W19"/>
    <mergeCell ref="Y19:Z19"/>
    <mergeCell ref="C20:E20"/>
    <mergeCell ref="G20:I20"/>
    <mergeCell ref="K20:L20"/>
    <mergeCell ref="P20:Q20"/>
    <mergeCell ref="S20:T20"/>
    <mergeCell ref="V20:W20"/>
    <mergeCell ref="Y20:Z20"/>
    <mergeCell ref="C21:E21"/>
    <mergeCell ref="G21:I21"/>
    <mergeCell ref="K21:M21"/>
    <mergeCell ref="P21:Q21"/>
    <mergeCell ref="S21:T21"/>
    <mergeCell ref="V21:W21"/>
    <mergeCell ref="Y21:Z21"/>
    <mergeCell ref="C22:E22"/>
    <mergeCell ref="G22:I22"/>
    <mergeCell ref="K22:M22"/>
    <mergeCell ref="P22:Q22"/>
    <mergeCell ref="S22:T22"/>
    <mergeCell ref="V22:W22"/>
    <mergeCell ref="Y22:Z22"/>
    <mergeCell ref="C23:E23"/>
    <mergeCell ref="G23:I23"/>
    <mergeCell ref="K23:M23"/>
    <mergeCell ref="P23:Q23"/>
    <mergeCell ref="S23:T23"/>
    <mergeCell ref="V23:W23"/>
    <mergeCell ref="Y23:Z23"/>
    <mergeCell ref="C24:E24"/>
    <mergeCell ref="G24:I24"/>
    <mergeCell ref="K24:M24"/>
    <mergeCell ref="P24:Q24"/>
    <mergeCell ref="S24:T24"/>
    <mergeCell ref="V24:W24"/>
    <mergeCell ref="Y24:Z24"/>
    <mergeCell ref="C25:E25"/>
    <mergeCell ref="G25:I25"/>
    <mergeCell ref="K25:M25"/>
    <mergeCell ref="P25:Q25"/>
    <mergeCell ref="S25:T25"/>
    <mergeCell ref="V25:W25"/>
    <mergeCell ref="Y25:Z25"/>
    <mergeCell ref="C26:D26"/>
    <mergeCell ref="G26:I26"/>
    <mergeCell ref="K26:M26"/>
    <mergeCell ref="P26:Q26"/>
    <mergeCell ref="S26:T26"/>
    <mergeCell ref="V26:W26"/>
    <mergeCell ref="Y26:Z26"/>
    <mergeCell ref="C27:E27"/>
    <mergeCell ref="G27:H27"/>
    <mergeCell ref="K27:L27"/>
    <mergeCell ref="V27:W27"/>
    <mergeCell ref="Y27:Z27"/>
    <mergeCell ref="C28:D28"/>
    <mergeCell ref="G28:I28"/>
    <mergeCell ref="K28:M28"/>
    <mergeCell ref="P28:Q28"/>
    <mergeCell ref="S28:T28"/>
    <mergeCell ref="V28:W28"/>
    <mergeCell ref="Y28:Z28"/>
    <mergeCell ref="C29:E29"/>
    <mergeCell ref="G29:I29"/>
    <mergeCell ref="K29:L29"/>
    <mergeCell ref="P29:Q29"/>
    <mergeCell ref="S29:T29"/>
    <mergeCell ref="V29:W29"/>
    <mergeCell ref="Y29:Z29"/>
    <mergeCell ref="C30:E30"/>
    <mergeCell ref="G30:I30"/>
    <mergeCell ref="K30:M30"/>
    <mergeCell ref="P30:Q30"/>
    <mergeCell ref="S30:T30"/>
    <mergeCell ref="V30:W30"/>
    <mergeCell ref="Y30:Z30"/>
    <mergeCell ref="C31:E31"/>
    <mergeCell ref="G31:I31"/>
    <mergeCell ref="K31:M31"/>
    <mergeCell ref="P31:Q31"/>
    <mergeCell ref="S31:T31"/>
    <mergeCell ref="V31:W31"/>
    <mergeCell ref="Y31:Z31"/>
    <mergeCell ref="C32:E32"/>
    <mergeCell ref="G32:I32"/>
    <mergeCell ref="K32:M32"/>
    <mergeCell ref="P32:Q32"/>
    <mergeCell ref="S32:T32"/>
    <mergeCell ref="V32:W32"/>
    <mergeCell ref="Y32:Z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9.710937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3" t="s">
        <v>297</v>
      </c>
      <c r="C4" s="3" t="s">
        <v>298</v>
      </c>
    </row>
    <row r="5" spans="1:3" ht="15">
      <c r="A5" s="18" t="s">
        <v>299</v>
      </c>
      <c r="C5" s="18" t="s">
        <v>300</v>
      </c>
    </row>
    <row r="6" spans="1:3" ht="15">
      <c r="A6" s="18" t="s">
        <v>301</v>
      </c>
      <c r="C6" s="18" t="s">
        <v>302</v>
      </c>
    </row>
    <row r="7" spans="1:3" ht="15">
      <c r="A7" s="18" t="s">
        <v>303</v>
      </c>
      <c r="C7" s="18" t="s">
        <v>304</v>
      </c>
    </row>
    <row r="8" spans="1:3" ht="15">
      <c r="A8" s="18" t="s">
        <v>305</v>
      </c>
      <c r="C8" s="18" t="s">
        <v>306</v>
      </c>
    </row>
    <row r="9" spans="1:3" ht="15">
      <c r="A9" s="18" t="s">
        <v>307</v>
      </c>
      <c r="C9" s="18" t="s">
        <v>308</v>
      </c>
    </row>
    <row r="10" spans="1:3" ht="15">
      <c r="A10" s="18" t="s">
        <v>309</v>
      </c>
      <c r="C10" s="18" t="s">
        <v>310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9.710937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s="3" t="s">
        <v>311</v>
      </c>
      <c r="C4" s="3" t="s">
        <v>298</v>
      </c>
    </row>
    <row r="5" spans="1:3" ht="15">
      <c r="A5" s="18" t="s">
        <v>312</v>
      </c>
      <c r="C5" s="18" t="s">
        <v>300</v>
      </c>
    </row>
    <row r="6" spans="1:3" ht="15">
      <c r="A6" s="18" t="s">
        <v>313</v>
      </c>
      <c r="C6" s="18" t="s">
        <v>302</v>
      </c>
    </row>
    <row r="7" spans="1:3" ht="15">
      <c r="A7" s="18" t="s">
        <v>314</v>
      </c>
      <c r="C7" s="18" t="s">
        <v>304</v>
      </c>
    </row>
    <row r="8" spans="1:3" ht="15">
      <c r="A8" s="18" t="s">
        <v>207</v>
      </c>
      <c r="C8" s="18" t="s">
        <v>306</v>
      </c>
    </row>
    <row r="9" spans="1:3" ht="15">
      <c r="A9" s="18" t="s">
        <v>315</v>
      </c>
      <c r="C9" s="18" t="s">
        <v>308</v>
      </c>
    </row>
    <row r="10" spans="1:3" ht="15">
      <c r="A10" s="18" t="s">
        <v>316</v>
      </c>
      <c r="C10" s="18" t="s">
        <v>310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2" width="19.7109375" style="0" customWidth="1"/>
    <col min="3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4" spans="1:2" ht="15">
      <c r="A4" s="2"/>
      <c r="B4" s="2"/>
    </row>
    <row r="6" spans="1:2" ht="39.75" customHeight="1">
      <c r="A6" s="16" t="s">
        <v>244</v>
      </c>
      <c r="B6" t="s">
        <v>318</v>
      </c>
    </row>
    <row r="7" spans="1:2" ht="15">
      <c r="A7" t="s">
        <v>319</v>
      </c>
      <c r="B7" t="s">
        <v>320</v>
      </c>
    </row>
    <row r="8" spans="1:2" ht="15">
      <c r="A8" t="s">
        <v>321</v>
      </c>
      <c r="B8" t="s">
        <v>322</v>
      </c>
    </row>
    <row r="9" ht="15">
      <c r="A9" t="s">
        <v>323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39.7109375" style="0" customWidth="1"/>
    <col min="3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325</v>
      </c>
      <c r="B6" t="s">
        <v>326</v>
      </c>
    </row>
    <row r="7" ht="15">
      <c r="B7" t="s">
        <v>327</v>
      </c>
    </row>
    <row r="8" ht="15">
      <c r="B8" s="23" t="s">
        <v>328</v>
      </c>
    </row>
    <row r="9" ht="15">
      <c r="B9" s="23" t="s">
        <v>329</v>
      </c>
    </row>
    <row r="10" ht="15">
      <c r="B10" s="23" t="s">
        <v>330</v>
      </c>
    </row>
    <row r="11" ht="15">
      <c r="B11" s="23" t="s">
        <v>331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t="s">
        <v>33</v>
      </c>
      <c r="B6" s="6" t="s">
        <v>34</v>
      </c>
      <c r="C6" s="6"/>
      <c r="D6" s="6"/>
      <c r="F6" s="6" t="s">
        <v>35</v>
      </c>
      <c r="G6" s="6"/>
      <c r="H6" s="6"/>
    </row>
    <row r="7" spans="1:8" ht="15">
      <c r="A7" s="6" t="s">
        <v>36</v>
      </c>
      <c r="B7" s="6"/>
      <c r="C7" s="6"/>
      <c r="D7" s="6"/>
      <c r="E7" s="6"/>
      <c r="F7" s="6"/>
      <c r="G7" s="6"/>
      <c r="H7" s="6"/>
    </row>
    <row r="8" spans="1:8" ht="15">
      <c r="A8" t="s">
        <v>37</v>
      </c>
      <c r="B8" s="2"/>
      <c r="C8" s="2"/>
      <c r="D8" s="2"/>
      <c r="F8" s="2"/>
      <c r="G8" s="2"/>
      <c r="H8" s="2"/>
    </row>
    <row r="9" spans="1:7" ht="15">
      <c r="A9" t="s">
        <v>38</v>
      </c>
      <c r="B9" s="8">
        <v>61441</v>
      </c>
      <c r="C9" s="8"/>
      <c r="F9" s="8">
        <v>49173</v>
      </c>
      <c r="G9" s="8"/>
    </row>
    <row r="10" spans="1:7" ht="15">
      <c r="A10" t="s">
        <v>39</v>
      </c>
      <c r="B10" s="9">
        <v>20564</v>
      </c>
      <c r="C10" s="9"/>
      <c r="F10" s="9">
        <v>9855</v>
      </c>
      <c r="G10" s="9"/>
    </row>
    <row r="11" spans="1:7" ht="15">
      <c r="A11" t="s">
        <v>40</v>
      </c>
      <c r="B11" s="9">
        <v>56905</v>
      </c>
      <c r="C11" s="9"/>
      <c r="F11" s="9">
        <v>54097</v>
      </c>
      <c r="G11" s="9"/>
    </row>
    <row r="12" spans="1:7" ht="15">
      <c r="A12" t="s">
        <v>41</v>
      </c>
      <c r="B12" s="9">
        <v>4817</v>
      </c>
      <c r="C12" s="9"/>
      <c r="F12" s="9">
        <v>5793</v>
      </c>
      <c r="G12" s="9"/>
    </row>
    <row r="13" spans="1:7" ht="15">
      <c r="A13" s="10" t="s">
        <v>42</v>
      </c>
      <c r="B13" s="9">
        <v>143727</v>
      </c>
      <c r="C13" s="9"/>
      <c r="F13" s="9">
        <v>118918</v>
      </c>
      <c r="G13" s="9"/>
    </row>
    <row r="14" spans="1:7" ht="15">
      <c r="A14" t="s">
        <v>43</v>
      </c>
      <c r="B14" s="9">
        <v>1029402</v>
      </c>
      <c r="C14" s="9"/>
      <c r="F14" s="9">
        <v>1069526</v>
      </c>
      <c r="G14" s="9"/>
    </row>
    <row r="15" spans="1:7" ht="15">
      <c r="A15" t="s">
        <v>44</v>
      </c>
      <c r="B15" s="9">
        <v>40969</v>
      </c>
      <c r="C15" s="9"/>
      <c r="F15" s="9">
        <v>40969</v>
      </c>
      <c r="G15" s="9"/>
    </row>
    <row r="16" spans="1:7" ht="15">
      <c r="A16" t="s">
        <v>45</v>
      </c>
      <c r="B16" s="9">
        <v>4414</v>
      </c>
      <c r="C16" s="9"/>
      <c r="F16" s="9">
        <v>4863</v>
      </c>
      <c r="G16" s="9"/>
    </row>
    <row r="17" spans="1:7" ht="15">
      <c r="A17" s="10" t="s">
        <v>46</v>
      </c>
      <c r="B17" s="8">
        <v>1218512</v>
      </c>
      <c r="C17" s="8"/>
      <c r="F17" s="8">
        <v>1234276</v>
      </c>
      <c r="G17" s="8"/>
    </row>
    <row r="18" spans="1:8" ht="15">
      <c r="A18" s="6" t="s">
        <v>47</v>
      </c>
      <c r="B18" s="6"/>
      <c r="C18" s="6"/>
      <c r="D18" s="6"/>
      <c r="E18" s="6"/>
      <c r="F18" s="6"/>
      <c r="G18" s="6"/>
      <c r="H18" s="6"/>
    </row>
    <row r="19" spans="1:8" ht="15">
      <c r="A19" t="s">
        <v>48</v>
      </c>
      <c r="B19" s="2"/>
      <c r="C19" s="2"/>
      <c r="D19" s="2"/>
      <c r="F19" s="2"/>
      <c r="G19" s="2"/>
      <c r="H19" s="2"/>
    </row>
    <row r="20" spans="1:7" ht="15">
      <c r="A20" t="s">
        <v>49</v>
      </c>
      <c r="B20" s="8">
        <v>20019</v>
      </c>
      <c r="C20" s="8"/>
      <c r="F20" s="8">
        <v>21295</v>
      </c>
      <c r="G20" s="8"/>
    </row>
    <row r="21" spans="1:7" ht="15">
      <c r="A21" t="s">
        <v>50</v>
      </c>
      <c r="B21" s="9">
        <v>2170</v>
      </c>
      <c r="C21" s="9"/>
      <c r="F21" s="9">
        <v>2223</v>
      </c>
      <c r="G21" s="9"/>
    </row>
    <row r="22" spans="1:7" ht="15">
      <c r="A22" t="s">
        <v>51</v>
      </c>
      <c r="B22" s="9">
        <v>64015</v>
      </c>
      <c r="C22" s="9"/>
      <c r="F22" s="9">
        <v>32577</v>
      </c>
      <c r="G22" s="9"/>
    </row>
    <row r="23" spans="1:7" ht="15">
      <c r="A23" s="10" t="s">
        <v>52</v>
      </c>
      <c r="B23" s="9">
        <v>86204</v>
      </c>
      <c r="C23" s="9"/>
      <c r="F23" s="9">
        <v>56095</v>
      </c>
      <c r="G23" s="9"/>
    </row>
    <row r="24" spans="1:8" ht="15">
      <c r="A24" t="s">
        <v>53</v>
      </c>
      <c r="B24" s="2"/>
      <c r="C24" s="2"/>
      <c r="D24" s="2"/>
      <c r="F24" s="2"/>
      <c r="G24" s="2"/>
      <c r="H24" s="2"/>
    </row>
    <row r="25" spans="1:7" ht="15">
      <c r="A25" t="s">
        <v>54</v>
      </c>
      <c r="B25" s="9">
        <v>628192</v>
      </c>
      <c r="C25" s="9"/>
      <c r="F25" s="9">
        <v>625904</v>
      </c>
      <c r="G25" s="9"/>
    </row>
    <row r="26" spans="1:7" ht="15">
      <c r="A26" t="s">
        <v>55</v>
      </c>
      <c r="B26" s="9">
        <v>2919</v>
      </c>
      <c r="C26" s="9"/>
      <c r="F26" s="9">
        <v>2424</v>
      </c>
      <c r="G26" s="9"/>
    </row>
    <row r="27" spans="1:7" ht="15">
      <c r="A27" s="10" t="s">
        <v>56</v>
      </c>
      <c r="B27" s="9">
        <v>631111</v>
      </c>
      <c r="C27" s="9"/>
      <c r="F27" s="9">
        <v>628328</v>
      </c>
      <c r="G27" s="9"/>
    </row>
    <row r="28" spans="1:7" ht="15">
      <c r="A28" t="s">
        <v>57</v>
      </c>
      <c r="B28" s="11"/>
      <c r="C28" s="11"/>
      <c r="F28" s="11"/>
      <c r="G28" s="11"/>
    </row>
    <row r="29" spans="1:7" ht="15">
      <c r="A29" t="s">
        <v>58</v>
      </c>
      <c r="B29" s="9">
        <v>501197</v>
      </c>
      <c r="C29" s="9"/>
      <c r="F29" s="9">
        <v>549853</v>
      </c>
      <c r="G29" s="9"/>
    </row>
    <row r="30" spans="1:7" ht="15">
      <c r="A30" s="10" t="s">
        <v>59</v>
      </c>
      <c r="B30" s="8">
        <v>1218512</v>
      </c>
      <c r="C30" s="8"/>
      <c r="F30" s="8">
        <v>1234276</v>
      </c>
      <c r="G30" s="8"/>
    </row>
  </sheetData>
  <sheetProtection selectLockedCells="1" selectUnlockedCells="1"/>
  <mergeCells count="50">
    <mergeCell ref="A2:F2"/>
    <mergeCell ref="A4:H4"/>
    <mergeCell ref="B6:D6"/>
    <mergeCell ref="F6:H6"/>
    <mergeCell ref="A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A18:H18"/>
    <mergeCell ref="B19:D19"/>
    <mergeCell ref="F19:H19"/>
    <mergeCell ref="B20:C20"/>
    <mergeCell ref="F20:G20"/>
    <mergeCell ref="B21:C21"/>
    <mergeCell ref="F21:G21"/>
    <mergeCell ref="B22:C22"/>
    <mergeCell ref="F22:G22"/>
    <mergeCell ref="B23:C23"/>
    <mergeCell ref="F23:G23"/>
    <mergeCell ref="B24:D24"/>
    <mergeCell ref="F24:H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39.7109375" style="0" customWidth="1"/>
    <col min="3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325</v>
      </c>
      <c r="B6" t="s">
        <v>333</v>
      </c>
    </row>
    <row r="7" ht="15">
      <c r="B7" t="s">
        <v>334</v>
      </c>
    </row>
    <row r="8" ht="15">
      <c r="B8" s="23" t="s">
        <v>335</v>
      </c>
    </row>
    <row r="9" ht="15">
      <c r="B9" s="23" t="s">
        <v>329</v>
      </c>
    </row>
    <row r="10" ht="15">
      <c r="B10" s="23" t="s">
        <v>330</v>
      </c>
    </row>
    <row r="11" ht="15">
      <c r="B11" s="23" t="s">
        <v>331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52.7109375" style="0" customWidth="1"/>
    <col min="3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325</v>
      </c>
      <c r="B6" t="s">
        <v>337</v>
      </c>
    </row>
    <row r="7" ht="15">
      <c r="B7" t="s">
        <v>338</v>
      </c>
    </row>
    <row r="8" ht="15">
      <c r="B8" s="23" t="s">
        <v>339</v>
      </c>
    </row>
    <row r="9" ht="15">
      <c r="B9" s="23" t="s">
        <v>329</v>
      </c>
    </row>
    <row r="10" ht="15">
      <c r="B10" s="23" t="s">
        <v>330</v>
      </c>
    </row>
    <row r="11" ht="39.75" customHeight="1">
      <c r="B11" s="24" t="s">
        <v>340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49.7109375" style="0" customWidth="1"/>
    <col min="3" max="16384" width="8.7109375" style="0" customWidth="1"/>
  </cols>
  <sheetData>
    <row r="2" spans="1:6" ht="15">
      <c r="A2" s="1" t="s">
        <v>341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325</v>
      </c>
      <c r="B6" t="s">
        <v>342</v>
      </c>
    </row>
    <row r="7" ht="15">
      <c r="B7" t="s">
        <v>343</v>
      </c>
    </row>
    <row r="8" ht="15">
      <c r="B8" s="23" t="s">
        <v>344</v>
      </c>
    </row>
    <row r="9" ht="15">
      <c r="B9" s="23" t="s">
        <v>329</v>
      </c>
    </row>
    <row r="10" ht="15">
      <c r="B10" s="23" t="s">
        <v>330</v>
      </c>
    </row>
    <row r="11" ht="39.75" customHeight="1">
      <c r="B11" s="24" t="s">
        <v>345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52.7109375" style="0" customWidth="1"/>
    <col min="3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t="s">
        <v>325</v>
      </c>
      <c r="B6" t="s">
        <v>326</v>
      </c>
    </row>
    <row r="7" ht="15">
      <c r="B7" t="s">
        <v>327</v>
      </c>
    </row>
    <row r="8" ht="15">
      <c r="B8" s="23" t="s">
        <v>328</v>
      </c>
    </row>
    <row r="9" ht="15">
      <c r="B9" s="23" t="s">
        <v>329</v>
      </c>
    </row>
    <row r="10" ht="15">
      <c r="B10" s="23" t="s">
        <v>330</v>
      </c>
    </row>
    <row r="11" ht="15">
      <c r="B11" s="23" t="s">
        <v>331</v>
      </c>
    </row>
    <row r="13" spans="1:2" ht="15">
      <c r="A13" t="s">
        <v>325</v>
      </c>
      <c r="B13" t="s">
        <v>333</v>
      </c>
    </row>
    <row r="14" ht="15">
      <c r="B14" t="s">
        <v>334</v>
      </c>
    </row>
    <row r="15" ht="15">
      <c r="B15" s="23" t="s">
        <v>335</v>
      </c>
    </row>
    <row r="16" ht="15">
      <c r="B16" s="23" t="s">
        <v>329</v>
      </c>
    </row>
    <row r="17" ht="15">
      <c r="B17" s="23" t="s">
        <v>330</v>
      </c>
    </row>
    <row r="18" ht="15">
      <c r="B18" s="23" t="s">
        <v>331</v>
      </c>
    </row>
    <row r="20" spans="1:2" ht="15">
      <c r="A20" t="s">
        <v>325</v>
      </c>
      <c r="B20" t="s">
        <v>337</v>
      </c>
    </row>
    <row r="21" ht="15">
      <c r="B21" t="s">
        <v>338</v>
      </c>
    </row>
    <row r="22" ht="15">
      <c r="B22" s="23" t="s">
        <v>339</v>
      </c>
    </row>
    <row r="23" ht="15">
      <c r="B23" s="23" t="s">
        <v>329</v>
      </c>
    </row>
    <row r="24" ht="15">
      <c r="B24" s="23" t="s">
        <v>330</v>
      </c>
    </row>
    <row r="25" ht="15">
      <c r="B25" s="23" t="s">
        <v>340</v>
      </c>
    </row>
    <row r="27" spans="1:2" ht="15">
      <c r="A27" t="s">
        <v>325</v>
      </c>
      <c r="B27" t="s">
        <v>342</v>
      </c>
    </row>
    <row r="28" ht="15">
      <c r="B28" t="s">
        <v>343</v>
      </c>
    </row>
    <row r="29" ht="15">
      <c r="B29" s="23" t="s">
        <v>344</v>
      </c>
    </row>
    <row r="30" ht="15">
      <c r="B30" s="23" t="s">
        <v>329</v>
      </c>
    </row>
    <row r="31" ht="15">
      <c r="B31" s="23" t="s">
        <v>330</v>
      </c>
    </row>
    <row r="32" ht="15">
      <c r="B32" s="23" t="s">
        <v>345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6" t="s">
        <v>61</v>
      </c>
      <c r="C6" s="6"/>
      <c r="D6" s="6"/>
      <c r="E6" s="6"/>
      <c r="F6" s="6"/>
      <c r="G6" s="6"/>
      <c r="H6" s="6"/>
      <c r="J6" s="6" t="s">
        <v>62</v>
      </c>
      <c r="K6" s="6"/>
      <c r="L6" s="6"/>
      <c r="M6" s="6"/>
      <c r="N6" s="6"/>
      <c r="O6" s="6"/>
      <c r="P6" s="6"/>
    </row>
    <row r="7" spans="1:16" ht="15">
      <c r="A7" t="s">
        <v>63</v>
      </c>
      <c r="B7" s="6" t="s">
        <v>64</v>
      </c>
      <c r="C7" s="6"/>
      <c r="D7" s="6"/>
      <c r="F7" s="6" t="s">
        <v>65</v>
      </c>
      <c r="G7" s="6"/>
      <c r="H7" s="6"/>
      <c r="J7" s="6" t="s">
        <v>64</v>
      </c>
      <c r="K7" s="6"/>
      <c r="L7" s="6"/>
      <c r="N7" s="6" t="s">
        <v>65</v>
      </c>
      <c r="O7" s="6"/>
      <c r="P7" s="6"/>
    </row>
    <row r="8" spans="1:15" ht="15">
      <c r="A8" t="s">
        <v>66</v>
      </c>
      <c r="B8" s="8">
        <v>79909</v>
      </c>
      <c r="C8" s="8"/>
      <c r="F8" s="8">
        <v>69393</v>
      </c>
      <c r="G8" s="8"/>
      <c r="J8" s="8">
        <v>252965</v>
      </c>
      <c r="K8" s="8"/>
      <c r="N8" s="8">
        <v>252610</v>
      </c>
      <c r="O8" s="8"/>
    </row>
    <row r="9" spans="1:16" ht="15">
      <c r="A9" t="s">
        <v>67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68</v>
      </c>
      <c r="B10" s="9">
        <v>19590</v>
      </c>
      <c r="C10" s="9"/>
      <c r="F10" s="9">
        <v>19495</v>
      </c>
      <c r="G10" s="9"/>
      <c r="J10" s="9">
        <v>61198</v>
      </c>
      <c r="K10" s="9"/>
      <c r="N10" s="9">
        <v>63373</v>
      </c>
      <c r="O10" s="9"/>
    </row>
    <row r="11" spans="1:15" ht="15">
      <c r="A11" t="s">
        <v>69</v>
      </c>
      <c r="B11" s="9">
        <v>35334</v>
      </c>
      <c r="C11" s="9"/>
      <c r="F11" s="9">
        <v>40249</v>
      </c>
      <c r="G11" s="9"/>
      <c r="J11" s="9">
        <v>121468</v>
      </c>
      <c r="K11" s="9"/>
      <c r="N11" s="9">
        <v>113941</v>
      </c>
      <c r="O11" s="9"/>
    </row>
    <row r="12" spans="1:15" ht="15">
      <c r="A12" t="s">
        <v>70</v>
      </c>
      <c r="B12" s="9">
        <v>16035</v>
      </c>
      <c r="C12" s="9"/>
      <c r="F12" s="9">
        <v>19483</v>
      </c>
      <c r="G12" s="9"/>
      <c r="J12" s="9">
        <v>52866</v>
      </c>
      <c r="K12" s="9"/>
      <c r="N12" s="9">
        <v>54877</v>
      </c>
      <c r="O12" s="9"/>
    </row>
    <row r="13" spans="1:15" ht="15">
      <c r="A13" t="s">
        <v>71</v>
      </c>
      <c r="B13" s="9">
        <v>70959</v>
      </c>
      <c r="C13" s="9"/>
      <c r="F13" s="9">
        <v>79227</v>
      </c>
      <c r="G13" s="9"/>
      <c r="J13" s="9">
        <v>235532</v>
      </c>
      <c r="K13" s="9"/>
      <c r="N13" s="9">
        <v>232191</v>
      </c>
      <c r="O13" s="9"/>
    </row>
    <row r="14" spans="1:15" ht="15">
      <c r="A14" t="s">
        <v>72</v>
      </c>
      <c r="B14" s="9">
        <v>6393</v>
      </c>
      <c r="C14" s="9"/>
      <c r="F14" s="9">
        <v>6083</v>
      </c>
      <c r="G14" s="9"/>
      <c r="J14" s="9">
        <v>18955</v>
      </c>
      <c r="K14" s="9"/>
      <c r="N14" s="9">
        <v>18750</v>
      </c>
      <c r="O14" s="9"/>
    </row>
    <row r="15" spans="1:15" ht="15">
      <c r="A15" t="s">
        <v>73</v>
      </c>
      <c r="B15" s="9">
        <v>28</v>
      </c>
      <c r="C15" s="9"/>
      <c r="F15" s="9">
        <v>19</v>
      </c>
      <c r="G15" s="9"/>
      <c r="J15" s="9">
        <v>160</v>
      </c>
      <c r="K15" s="9"/>
      <c r="N15" s="9">
        <v>58</v>
      </c>
      <c r="O15" s="9"/>
    </row>
    <row r="16" spans="1:15" ht="15">
      <c r="A16" t="s">
        <v>74</v>
      </c>
      <c r="B16" s="9">
        <v>2529</v>
      </c>
      <c r="C16" s="9"/>
      <c r="F16" s="12">
        <v>-15936</v>
      </c>
      <c r="G16" s="12"/>
      <c r="J16" s="12">
        <v>-1682</v>
      </c>
      <c r="K16" s="12"/>
      <c r="N16" s="9">
        <v>1611</v>
      </c>
      <c r="O16" s="9"/>
    </row>
    <row r="17" spans="1:15" ht="15">
      <c r="A17" t="s">
        <v>75</v>
      </c>
      <c r="B17" s="12">
        <v>-15693</v>
      </c>
      <c r="C17" s="12"/>
      <c r="F17" s="12">
        <v>-15723</v>
      </c>
      <c r="G17" s="12"/>
      <c r="J17" s="12">
        <v>-47080</v>
      </c>
      <c r="K17" s="12"/>
      <c r="N17" s="12">
        <v>-47111</v>
      </c>
      <c r="O17" s="12"/>
    </row>
    <row r="18" spans="1:15" ht="15">
      <c r="A18" t="s">
        <v>76</v>
      </c>
      <c r="B18" s="9">
        <v>30</v>
      </c>
      <c r="C18" s="9"/>
      <c r="F18" s="9">
        <v>22</v>
      </c>
      <c r="G18" s="9"/>
      <c r="J18" s="9">
        <v>100</v>
      </c>
      <c r="K18" s="9"/>
      <c r="N18" s="9">
        <v>81</v>
      </c>
      <c r="O18" s="9"/>
    </row>
    <row r="19" spans="1:15" ht="15">
      <c r="A19" t="s">
        <v>77</v>
      </c>
      <c r="B19" s="12">
        <v>-13134</v>
      </c>
      <c r="C19" s="12"/>
      <c r="F19" s="12">
        <v>-31637</v>
      </c>
      <c r="G19" s="12"/>
      <c r="J19" s="12">
        <v>-48662</v>
      </c>
      <c r="K19" s="12"/>
      <c r="N19" s="12">
        <v>-45419</v>
      </c>
      <c r="O19" s="12"/>
    </row>
    <row r="20" spans="1:15" ht="15">
      <c r="A20" t="s">
        <v>78</v>
      </c>
      <c r="B20" s="9">
        <v>12</v>
      </c>
      <c r="C20" s="9"/>
      <c r="F20" s="12">
        <v>-35</v>
      </c>
      <c r="G20" s="12"/>
      <c r="J20" s="12">
        <v>-6</v>
      </c>
      <c r="K20" s="12"/>
      <c r="N20" s="12">
        <v>-36</v>
      </c>
      <c r="O20" s="12"/>
    </row>
    <row r="21" spans="1:15" ht="15">
      <c r="A21" t="s">
        <v>79</v>
      </c>
      <c r="B21" s="13">
        <v>-13146</v>
      </c>
      <c r="C21" s="13"/>
      <c r="F21" s="13">
        <v>-31602</v>
      </c>
      <c r="G21" s="13"/>
      <c r="J21" s="13">
        <v>-48656</v>
      </c>
      <c r="K21" s="13"/>
      <c r="N21" s="13">
        <v>-45383</v>
      </c>
      <c r="O21" s="13"/>
    </row>
    <row r="22" spans="2:16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</row>
    <row r="23" spans="1:15" ht="15">
      <c r="A23" t="s">
        <v>80</v>
      </c>
      <c r="B23" s="14">
        <v>-0.12</v>
      </c>
      <c r="C23" s="14"/>
      <c r="F23" s="14">
        <v>-0.28</v>
      </c>
      <c r="G23" s="14"/>
      <c r="J23" s="14">
        <v>-0.43</v>
      </c>
      <c r="K23" s="14"/>
      <c r="N23" s="14">
        <v>-0.4</v>
      </c>
      <c r="O23" s="14"/>
    </row>
    <row r="24" spans="1:15" ht="15">
      <c r="A24" t="s">
        <v>81</v>
      </c>
      <c r="B24" s="9">
        <v>113283</v>
      </c>
      <c r="C24" s="9"/>
      <c r="F24" s="9">
        <v>113283</v>
      </c>
      <c r="G24" s="9"/>
      <c r="J24" s="9">
        <v>113283</v>
      </c>
      <c r="K24" s="9"/>
      <c r="N24" s="9">
        <v>113283</v>
      </c>
      <c r="O24" s="9"/>
    </row>
  </sheetData>
  <sheetProtection selectLockedCells="1" selectUnlockedCells="1"/>
  <mergeCells count="76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D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D22"/>
    <mergeCell ref="F22:H22"/>
    <mergeCell ref="J22:L22"/>
    <mergeCell ref="N22:P22"/>
    <mergeCell ref="B23:C23"/>
    <mergeCell ref="F23:G23"/>
    <mergeCell ref="J23:K23"/>
    <mergeCell ref="N23:O23"/>
    <mergeCell ref="B24:C24"/>
    <mergeCell ref="F24:G24"/>
    <mergeCell ref="J24:K24"/>
    <mergeCell ref="N24:O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6" t="s">
        <v>62</v>
      </c>
      <c r="C6" s="6"/>
      <c r="D6" s="6"/>
      <c r="E6" s="6"/>
      <c r="F6" s="6"/>
      <c r="G6" s="6"/>
      <c r="H6" s="6"/>
    </row>
    <row r="7" spans="1:8" ht="15">
      <c r="A7" t="s">
        <v>33</v>
      </c>
      <c r="B7" s="6" t="s">
        <v>64</v>
      </c>
      <c r="C7" s="6"/>
      <c r="D7" s="6"/>
      <c r="F7" s="6" t="s">
        <v>65</v>
      </c>
      <c r="G7" s="6"/>
      <c r="H7" s="6"/>
    </row>
    <row r="8" spans="1:8" ht="15">
      <c r="A8" t="s">
        <v>83</v>
      </c>
      <c r="B8" s="2"/>
      <c r="C8" s="2"/>
      <c r="D8" s="2"/>
      <c r="F8" s="2"/>
      <c r="G8" s="2"/>
      <c r="H8" s="2"/>
    </row>
    <row r="9" spans="1:7" ht="15">
      <c r="A9" t="s">
        <v>79</v>
      </c>
      <c r="B9" s="13">
        <v>-48656</v>
      </c>
      <c r="C9" s="13"/>
      <c r="F9" s="13">
        <v>-45383</v>
      </c>
      <c r="G9" s="13"/>
    </row>
    <row r="10" spans="1:8" ht="15">
      <c r="A10" t="s">
        <v>84</v>
      </c>
      <c r="B10" s="2"/>
      <c r="C10" s="2"/>
      <c r="D10" s="2"/>
      <c r="F10" s="2"/>
      <c r="G10" s="2"/>
      <c r="H10" s="2"/>
    </row>
    <row r="11" spans="1:7" ht="15">
      <c r="A11" t="s">
        <v>70</v>
      </c>
      <c r="B11" s="9">
        <v>52866</v>
      </c>
      <c r="C11" s="9"/>
      <c r="F11" s="9">
        <v>54877</v>
      </c>
      <c r="G11" s="9"/>
    </row>
    <row r="12" spans="1:7" ht="15">
      <c r="A12" t="s">
        <v>85</v>
      </c>
      <c r="B12" s="9">
        <v>2695</v>
      </c>
      <c r="C12" s="9"/>
      <c r="F12" s="9">
        <v>1748</v>
      </c>
      <c r="G12" s="9"/>
    </row>
    <row r="13" spans="1:7" ht="15">
      <c r="A13" t="s">
        <v>86</v>
      </c>
      <c r="B13" s="9">
        <v>2640</v>
      </c>
      <c r="C13" s="9"/>
      <c r="F13" s="9">
        <v>2314</v>
      </c>
      <c r="G13" s="9"/>
    </row>
    <row r="14" spans="1:8" ht="15">
      <c r="A14" t="s">
        <v>87</v>
      </c>
      <c r="B14" s="2"/>
      <c r="C14" s="2"/>
      <c r="D14" s="2"/>
      <c r="F14" s="2"/>
      <c r="G14" s="2"/>
      <c r="H14" s="2"/>
    </row>
    <row r="15" spans="1:7" ht="15">
      <c r="A15" t="s">
        <v>88</v>
      </c>
      <c r="B15" s="9">
        <v>16490</v>
      </c>
      <c r="C15" s="9"/>
      <c r="F15" s="9">
        <v>14272</v>
      </c>
      <c r="G15" s="9"/>
    </row>
    <row r="16" spans="1:7" ht="15">
      <c r="A16" t="s">
        <v>89</v>
      </c>
      <c r="B16" s="9">
        <v>1083</v>
      </c>
      <c r="C16" s="9"/>
      <c r="F16" s="9">
        <v>276</v>
      </c>
      <c r="G16" s="9"/>
    </row>
    <row r="17" spans="1:7" ht="15">
      <c r="A17" t="s">
        <v>90</v>
      </c>
      <c r="B17" s="9">
        <v>27118</v>
      </c>
      <c r="C17" s="9"/>
      <c r="F17" s="9">
        <v>28104</v>
      </c>
      <c r="G17" s="9"/>
    </row>
    <row r="18" spans="1:8" ht="15">
      <c r="A18" t="s">
        <v>91</v>
      </c>
      <c r="B18" s="2"/>
      <c r="C18" s="2"/>
      <c r="D18" s="2"/>
      <c r="F18" s="2"/>
      <c r="G18" s="2"/>
      <c r="H18" s="2"/>
    </row>
    <row r="19" spans="1:7" ht="15">
      <c r="A19" t="s">
        <v>92</v>
      </c>
      <c r="B19" s="12">
        <v>-15022</v>
      </c>
      <c r="C19" s="12"/>
      <c r="F19" s="12">
        <v>-11456</v>
      </c>
      <c r="G19" s="12"/>
    </row>
    <row r="20" spans="1:7" ht="15">
      <c r="A20" t="s">
        <v>93</v>
      </c>
      <c r="B20" s="9">
        <v>172</v>
      </c>
      <c r="C20" s="9"/>
      <c r="F20" s="11" t="s">
        <v>94</v>
      </c>
      <c r="G20" s="11"/>
    </row>
    <row r="21" spans="1:7" ht="15">
      <c r="A21" t="s">
        <v>95</v>
      </c>
      <c r="B21" s="12">
        <v>-14850</v>
      </c>
      <c r="C21" s="12"/>
      <c r="F21" s="12">
        <v>-11456</v>
      </c>
      <c r="G21" s="12"/>
    </row>
    <row r="22" spans="1:8" ht="15">
      <c r="A22" t="s">
        <v>96</v>
      </c>
      <c r="B22" s="2"/>
      <c r="C22" s="2"/>
      <c r="D22" s="2"/>
      <c r="F22" s="2"/>
      <c r="G22" s="2"/>
      <c r="H22" s="2"/>
    </row>
    <row r="23" spans="1:7" ht="15">
      <c r="A23" t="s">
        <v>97</v>
      </c>
      <c r="B23" s="11" t="s">
        <v>94</v>
      </c>
      <c r="C23" s="11"/>
      <c r="F23" s="12">
        <v>-778</v>
      </c>
      <c r="G23" s="12"/>
    </row>
    <row r="24" spans="1:7" ht="15">
      <c r="A24" t="s">
        <v>98</v>
      </c>
      <c r="B24" s="11" t="s">
        <v>94</v>
      </c>
      <c r="C24" s="11"/>
      <c r="F24" s="12">
        <v>-1488</v>
      </c>
      <c r="G24" s="12"/>
    </row>
    <row r="25" spans="1:7" ht="15">
      <c r="A25" t="s">
        <v>99</v>
      </c>
      <c r="B25" s="11" t="s">
        <v>94</v>
      </c>
      <c r="C25" s="11"/>
      <c r="F25" s="12">
        <v>-2266</v>
      </c>
      <c r="G25" s="12"/>
    </row>
    <row r="26" spans="1:7" ht="15">
      <c r="A26" t="s">
        <v>100</v>
      </c>
      <c r="B26" s="9">
        <v>12268</v>
      </c>
      <c r="C26" s="9"/>
      <c r="F26" s="9">
        <v>14382</v>
      </c>
      <c r="G26" s="9"/>
    </row>
    <row r="27" spans="1:7" ht="15">
      <c r="A27" t="s">
        <v>101</v>
      </c>
      <c r="B27" s="9">
        <v>49173</v>
      </c>
      <c r="C27" s="9"/>
      <c r="F27" s="9">
        <v>55595</v>
      </c>
      <c r="G27" s="9"/>
    </row>
    <row r="28" spans="1:7" ht="15">
      <c r="A28" t="s">
        <v>102</v>
      </c>
      <c r="B28" s="8">
        <v>61441</v>
      </c>
      <c r="C28" s="8"/>
      <c r="F28" s="8">
        <v>69977</v>
      </c>
      <c r="G28" s="8"/>
    </row>
  </sheetData>
  <sheetProtection selectLockedCells="1" selectUnlockedCells="1"/>
  <mergeCells count="47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D10"/>
    <mergeCell ref="F10:H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C17"/>
    <mergeCell ref="F17:G17"/>
    <mergeCell ref="B18:D18"/>
    <mergeCell ref="F18:H18"/>
    <mergeCell ref="B19:C19"/>
    <mergeCell ref="F19:G19"/>
    <mergeCell ref="B20:C20"/>
    <mergeCell ref="F20:G20"/>
    <mergeCell ref="B21:C21"/>
    <mergeCell ref="F21:G21"/>
    <mergeCell ref="B22:D22"/>
    <mergeCell ref="F22:H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6" t="s">
        <v>34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t="s">
        <v>33</v>
      </c>
      <c r="B7" s="6" t="s">
        <v>104</v>
      </c>
      <c r="C7" s="6"/>
      <c r="D7" s="6"/>
      <c r="F7" s="6" t="s">
        <v>105</v>
      </c>
      <c r="G7" s="6"/>
      <c r="H7" s="6"/>
      <c r="J7" s="6" t="s">
        <v>106</v>
      </c>
      <c r="K7" s="6"/>
      <c r="L7" s="6"/>
    </row>
    <row r="8" spans="1:12" ht="15">
      <c r="A8" t="s">
        <v>107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108</v>
      </c>
      <c r="B9" s="8">
        <v>20564</v>
      </c>
      <c r="C9" s="8"/>
      <c r="F9" s="8">
        <v>13791</v>
      </c>
      <c r="G9" s="8"/>
      <c r="J9" s="8">
        <v>6773</v>
      </c>
      <c r="K9" s="8"/>
    </row>
    <row r="10" spans="1:12" ht="15">
      <c r="A10" t="s">
        <v>109</v>
      </c>
      <c r="B10" s="2"/>
      <c r="C10" s="2"/>
      <c r="D10" s="2"/>
      <c r="F10" s="2"/>
      <c r="G10" s="2"/>
      <c r="H10" s="2"/>
      <c r="J10" s="2"/>
      <c r="K10" s="2"/>
      <c r="L10" s="2"/>
    </row>
    <row r="11" spans="1:11" ht="15">
      <c r="A11" t="s">
        <v>110</v>
      </c>
      <c r="B11" s="8">
        <v>31611</v>
      </c>
      <c r="C11" s="8"/>
      <c r="F11" s="8">
        <v>24838</v>
      </c>
      <c r="G11" s="8"/>
      <c r="J11" s="8">
        <v>6773</v>
      </c>
      <c r="K11" s="8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D10"/>
    <mergeCell ref="F10:H10"/>
    <mergeCell ref="J10:L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t="s">
        <v>33</v>
      </c>
      <c r="B6" s="6" t="s">
        <v>34</v>
      </c>
      <c r="C6" s="6"/>
      <c r="D6" s="6"/>
      <c r="F6" s="6" t="s">
        <v>35</v>
      </c>
      <c r="G6" s="6"/>
      <c r="H6" s="6"/>
    </row>
    <row r="7" spans="1:7" ht="15">
      <c r="A7" t="s">
        <v>111</v>
      </c>
      <c r="B7" s="8">
        <v>5362</v>
      </c>
      <c r="C7" s="8"/>
      <c r="F7" s="8">
        <v>6333</v>
      </c>
      <c r="G7" s="8"/>
    </row>
    <row r="8" spans="1:7" ht="15">
      <c r="A8" t="s">
        <v>112</v>
      </c>
      <c r="B8" s="9">
        <v>19911</v>
      </c>
      <c r="C8" s="9"/>
      <c r="F8" s="9">
        <v>13594</v>
      </c>
      <c r="G8" s="9"/>
    </row>
    <row r="9" spans="1:7" ht="15">
      <c r="A9" t="s">
        <v>113</v>
      </c>
      <c r="B9" s="9">
        <v>31632</v>
      </c>
      <c r="C9" s="9"/>
      <c r="F9" s="9">
        <v>34170</v>
      </c>
      <c r="G9" s="9"/>
    </row>
    <row r="10" spans="1:7" ht="15">
      <c r="A10" s="10" t="s">
        <v>114</v>
      </c>
      <c r="B10" s="8">
        <v>56905</v>
      </c>
      <c r="C10" s="8"/>
      <c r="F10" s="8">
        <v>54097</v>
      </c>
      <c r="G10" s="8"/>
    </row>
  </sheetData>
  <sheetProtection selectLockedCells="1" selectUnlockedCells="1"/>
  <mergeCells count="12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t="s">
        <v>33</v>
      </c>
      <c r="B6" s="6" t="s">
        <v>34</v>
      </c>
      <c r="C6" s="6"/>
      <c r="D6" s="6"/>
      <c r="F6" s="6" t="s">
        <v>35</v>
      </c>
      <c r="G6" s="6"/>
      <c r="H6" s="6"/>
    </row>
    <row r="7" spans="1:7" ht="15">
      <c r="A7" t="s">
        <v>115</v>
      </c>
      <c r="B7" s="8">
        <v>13092</v>
      </c>
      <c r="C7" s="8"/>
      <c r="F7" s="8">
        <v>13092</v>
      </c>
      <c r="G7" s="8"/>
    </row>
    <row r="8" spans="1:7" ht="15">
      <c r="A8" t="s">
        <v>116</v>
      </c>
      <c r="B8" s="9">
        <v>16707</v>
      </c>
      <c r="C8" s="9"/>
      <c r="F8" s="9">
        <v>16990</v>
      </c>
      <c r="G8" s="9"/>
    </row>
    <row r="9" spans="1:7" ht="15">
      <c r="A9" t="s">
        <v>117</v>
      </c>
      <c r="B9" s="9">
        <v>1362014</v>
      </c>
      <c r="C9" s="9"/>
      <c r="F9" s="9">
        <v>1352573</v>
      </c>
      <c r="G9" s="9"/>
    </row>
    <row r="10" spans="1:7" ht="15">
      <c r="A10" t="s">
        <v>118</v>
      </c>
      <c r="B10" s="9">
        <v>31411</v>
      </c>
      <c r="C10" s="9"/>
      <c r="F10" s="9">
        <v>28101</v>
      </c>
      <c r="G10" s="9"/>
    </row>
    <row r="11" spans="2:7" ht="15">
      <c r="B11" s="9">
        <v>1423224</v>
      </c>
      <c r="C11" s="9"/>
      <c r="F11" s="9">
        <v>1410756</v>
      </c>
      <c r="G11" s="9"/>
    </row>
    <row r="12" spans="1:7" ht="15">
      <c r="A12" t="s">
        <v>119</v>
      </c>
      <c r="B12" s="9">
        <v>393822</v>
      </c>
      <c r="C12" s="9"/>
      <c r="F12" s="9">
        <v>341230</v>
      </c>
      <c r="G12" s="9"/>
    </row>
    <row r="13" spans="1:7" ht="15">
      <c r="A13" s="10" t="s">
        <v>120</v>
      </c>
      <c r="B13" s="8">
        <v>1029402</v>
      </c>
      <c r="C13" s="8"/>
      <c r="F13" s="8">
        <v>1069526</v>
      </c>
      <c r="G13" s="8"/>
    </row>
  </sheetData>
  <sheetProtection selectLockedCells="1" selectUnlockedCells="1"/>
  <mergeCells count="18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t="s">
        <v>33</v>
      </c>
      <c r="B6" s="6" t="s">
        <v>34</v>
      </c>
      <c r="C6" s="6"/>
      <c r="D6" s="6"/>
      <c r="F6" s="6" t="s">
        <v>35</v>
      </c>
      <c r="G6" s="6"/>
      <c r="H6" s="6"/>
    </row>
    <row r="7" spans="1:7" ht="15">
      <c r="A7" t="s">
        <v>110</v>
      </c>
      <c r="B7" s="8">
        <v>31611</v>
      </c>
      <c r="C7" s="8"/>
      <c r="F7" s="8">
        <v>12895</v>
      </c>
      <c r="G7" s="8"/>
    </row>
    <row r="8" spans="1:7" ht="15">
      <c r="A8" t="s">
        <v>85</v>
      </c>
      <c r="B8" s="9">
        <v>3077</v>
      </c>
      <c r="C8" s="9"/>
      <c r="F8" s="9">
        <v>3928</v>
      </c>
      <c r="G8" s="9"/>
    </row>
    <row r="9" spans="1:7" ht="15">
      <c r="A9" t="s">
        <v>122</v>
      </c>
      <c r="B9" s="9">
        <v>6520</v>
      </c>
      <c r="C9" s="9"/>
      <c r="F9" s="9">
        <v>7533</v>
      </c>
      <c r="G9" s="9"/>
    </row>
    <row r="10" spans="1:7" ht="15">
      <c r="A10" t="s">
        <v>123</v>
      </c>
      <c r="B10" s="9">
        <v>17635</v>
      </c>
      <c r="C10" s="9"/>
      <c r="F10" s="9">
        <v>2683</v>
      </c>
      <c r="G10" s="9"/>
    </row>
    <row r="11" spans="1:7" ht="15">
      <c r="A11" t="s">
        <v>124</v>
      </c>
      <c r="B11" s="9">
        <v>5172</v>
      </c>
      <c r="C11" s="9"/>
      <c r="F11" s="9">
        <v>5538</v>
      </c>
      <c r="G11" s="9"/>
    </row>
    <row r="12" spans="1:7" ht="15">
      <c r="A12" s="10" t="s">
        <v>125</v>
      </c>
      <c r="B12" s="8">
        <v>64015</v>
      </c>
      <c r="C12" s="8"/>
      <c r="F12" s="8">
        <v>32577</v>
      </c>
      <c r="G12" s="8"/>
    </row>
  </sheetData>
  <sheetProtection selectLockedCells="1" selectUnlockedCells="1"/>
  <mergeCells count="1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2020-01-02T17:43:48Z</dcterms:created>
  <dcterms:modified xsi:type="dcterms:W3CDTF">2020-01-02T17:43:48Z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